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65 от 02.09.2019г. " sheetId="39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№65 от 02.09.2019г. '!$B$11:$U$1077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3" i="39" l="1"/>
  <c r="N1063" i="39"/>
  <c r="N1057" i="39" l="1"/>
  <c r="N1062" i="39" l="1"/>
  <c r="N1061" i="39"/>
  <c r="N1060" i="39"/>
  <c r="N1059" i="39"/>
  <c r="N1046" i="39" l="1"/>
  <c r="N1047" i="39"/>
  <c r="N1048" i="39"/>
  <c r="N1049" i="39"/>
  <c r="N1050" i="39"/>
  <c r="N1051" i="39"/>
  <c r="N1052" i="39"/>
  <c r="N1053" i="39"/>
  <c r="N1054" i="39"/>
  <c r="N1055" i="39"/>
  <c r="N1056" i="39"/>
  <c r="N1058" i="39"/>
  <c r="N1043" i="39"/>
  <c r="N1044" i="39"/>
  <c r="N1026" i="39"/>
  <c r="N1027" i="39"/>
  <c r="N1028" i="39"/>
  <c r="N1029" i="39"/>
  <c r="N1030" i="39"/>
  <c r="N1031" i="39"/>
  <c r="N1032" i="39"/>
  <c r="N1033" i="39"/>
  <c r="N1034" i="39"/>
  <c r="N1035" i="39"/>
  <c r="N1036" i="39"/>
  <c r="N1037" i="39"/>
  <c r="N1038" i="39"/>
  <c r="N1039" i="39"/>
  <c r="N1040" i="39"/>
  <c r="N1041" i="39"/>
  <c r="N1042" i="39"/>
  <c r="N1045" i="39"/>
  <c r="N1022" i="39"/>
  <c r="N1023" i="39"/>
  <c r="N1024" i="39"/>
  <c r="N1025" i="39"/>
  <c r="N1021" i="39"/>
  <c r="N1020" i="39"/>
  <c r="N1019" i="39"/>
  <c r="N1018" i="39"/>
  <c r="N1017" i="39"/>
  <c r="N1016" i="39"/>
  <c r="N1015" i="39"/>
  <c r="N1014" i="39"/>
  <c r="N1013" i="39"/>
  <c r="N1012" i="39"/>
  <c r="N1011" i="39"/>
  <c r="N1010" i="39"/>
  <c r="N1009" i="39"/>
  <c r="N1008" i="39"/>
  <c r="N1007" i="39"/>
  <c r="N1006" i="39"/>
  <c r="N1005" i="39"/>
  <c r="N1004" i="39"/>
  <c r="N1003" i="39"/>
  <c r="N1002" i="39"/>
  <c r="N1001" i="39"/>
  <c r="N1000" i="39"/>
  <c r="N999" i="39"/>
  <c r="N998" i="39"/>
  <c r="N997" i="39"/>
  <c r="N996" i="39"/>
  <c r="N995" i="39"/>
  <c r="N994" i="39"/>
  <c r="N993" i="39"/>
  <c r="N992" i="39"/>
  <c r="N991" i="39"/>
  <c r="N990" i="39"/>
  <c r="N989" i="39"/>
  <c r="N988" i="39"/>
  <c r="N987" i="39"/>
  <c r="N986" i="39"/>
  <c r="N985" i="39"/>
  <c r="N984" i="39"/>
  <c r="N983" i="39"/>
  <c r="N982" i="39"/>
  <c r="N981" i="39"/>
  <c r="N980" i="39"/>
  <c r="N979" i="39"/>
  <c r="N978" i="39"/>
  <c r="N977" i="39"/>
  <c r="N976" i="39"/>
  <c r="N975" i="39"/>
  <c r="N974" i="39"/>
  <c r="N973" i="39"/>
  <c r="N972" i="39"/>
  <c r="N971" i="39"/>
  <c r="N970" i="39"/>
  <c r="N969" i="39"/>
  <c r="N968" i="39"/>
  <c r="N967" i="39"/>
  <c r="N966" i="39"/>
  <c r="N965" i="39"/>
  <c r="N964" i="39"/>
  <c r="N963" i="39"/>
  <c r="N962" i="39"/>
  <c r="N961" i="39"/>
  <c r="N960" i="39"/>
  <c r="N959" i="39"/>
  <c r="N958" i="39"/>
  <c r="N957" i="39"/>
  <c r="N956" i="39"/>
  <c r="N955" i="39"/>
  <c r="N954" i="39"/>
  <c r="N953" i="39"/>
  <c r="N952" i="39"/>
  <c r="N951" i="39"/>
  <c r="N950" i="39"/>
  <c r="N949" i="39"/>
  <c r="N948" i="39"/>
  <c r="N947" i="39"/>
  <c r="N946" i="39"/>
  <c r="N945" i="39"/>
  <c r="N944" i="39"/>
  <c r="N943" i="39"/>
  <c r="N942" i="39"/>
  <c r="N941" i="39"/>
  <c r="N940" i="39"/>
  <c r="N939" i="39"/>
  <c r="N938" i="39"/>
  <c r="N937" i="39"/>
  <c r="N936" i="39"/>
  <c r="N935" i="39"/>
  <c r="N934" i="39"/>
  <c r="N933" i="39"/>
  <c r="N932" i="39"/>
  <c r="N931" i="39"/>
  <c r="N930" i="39"/>
  <c r="N929" i="39"/>
  <c r="N928" i="39"/>
  <c r="N927" i="39"/>
  <c r="N926" i="39"/>
  <c r="N925" i="39"/>
  <c r="N924" i="39"/>
  <c r="N923" i="39"/>
  <c r="N922" i="39"/>
  <c r="N921" i="39"/>
  <c r="N920" i="39"/>
  <c r="N919" i="39"/>
  <c r="N918" i="39"/>
  <c r="N917" i="39"/>
  <c r="N916" i="39"/>
  <c r="N915" i="39"/>
  <c r="N914" i="39"/>
  <c r="N913" i="39"/>
  <c r="N912" i="39"/>
  <c r="N911" i="39"/>
  <c r="N910" i="39"/>
  <c r="N909" i="39"/>
  <c r="N908" i="39"/>
  <c r="N907" i="39"/>
  <c r="N906" i="39"/>
  <c r="N905" i="39"/>
  <c r="N904" i="39"/>
  <c r="N903" i="39"/>
  <c r="N902" i="39"/>
  <c r="N901" i="39"/>
  <c r="N900" i="39"/>
  <c r="N899" i="39"/>
  <c r="N898" i="39"/>
  <c r="N897" i="39"/>
  <c r="N896" i="39"/>
  <c r="N895" i="39"/>
  <c r="N894" i="39"/>
  <c r="N893" i="39"/>
  <c r="N892" i="39"/>
  <c r="N891" i="39"/>
  <c r="N890" i="39"/>
  <c r="N889" i="39"/>
  <c r="N888" i="39"/>
  <c r="N887" i="39"/>
  <c r="N886" i="39"/>
  <c r="N885" i="39"/>
  <c r="N884" i="39"/>
  <c r="N883" i="39"/>
  <c r="N882" i="39"/>
  <c r="N881" i="39"/>
  <c r="N880" i="39"/>
  <c r="N879" i="39"/>
  <c r="N878" i="39"/>
  <c r="N877" i="39"/>
  <c r="N876" i="39"/>
  <c r="N875" i="39"/>
  <c r="N874" i="39"/>
  <c r="N873" i="39"/>
  <c r="N872" i="39"/>
  <c r="N871" i="39"/>
  <c r="N870" i="39"/>
  <c r="N869" i="39"/>
  <c r="N868" i="39"/>
  <c r="N867" i="39"/>
  <c r="N866" i="39"/>
  <c r="N865" i="39"/>
  <c r="N864" i="39"/>
  <c r="N863" i="39"/>
  <c r="N862" i="39"/>
  <c r="N861" i="39"/>
  <c r="N860" i="39"/>
  <c r="N859" i="39"/>
  <c r="N858" i="39"/>
  <c r="N857" i="39"/>
  <c r="N856" i="39"/>
  <c r="N855" i="39"/>
  <c r="N854" i="39"/>
  <c r="N853" i="39"/>
  <c r="N852" i="39"/>
  <c r="N851" i="39"/>
  <c r="N850" i="39"/>
  <c r="N849" i="39"/>
  <c r="N848" i="39"/>
  <c r="N847" i="39"/>
  <c r="N846" i="39"/>
  <c r="N845" i="39"/>
  <c r="N844" i="39"/>
  <c r="N843" i="39"/>
  <c r="N842" i="39"/>
  <c r="N841" i="39"/>
  <c r="N840" i="39"/>
  <c r="N839" i="39"/>
  <c r="N838" i="39"/>
  <c r="N837" i="39"/>
  <c r="N836" i="39"/>
  <c r="N835" i="39"/>
  <c r="N834" i="39"/>
  <c r="N833" i="39"/>
  <c r="N832" i="39"/>
  <c r="N831" i="39"/>
  <c r="N830" i="39"/>
  <c r="N829" i="39"/>
  <c r="N828" i="39"/>
  <c r="N827" i="39"/>
  <c r="N826" i="39"/>
  <c r="N825" i="39"/>
  <c r="N824" i="39"/>
  <c r="N823" i="39"/>
  <c r="N822" i="39"/>
  <c r="N821" i="39"/>
  <c r="N820" i="39"/>
  <c r="N819" i="39"/>
  <c r="N818" i="39"/>
  <c r="N817" i="39"/>
  <c r="N816" i="39"/>
  <c r="N815" i="39"/>
  <c r="N814" i="39"/>
  <c r="N813" i="39"/>
  <c r="N812" i="39"/>
  <c r="N811" i="39"/>
  <c r="N810" i="39"/>
  <c r="N809" i="39"/>
  <c r="N808" i="39"/>
  <c r="N807" i="39"/>
  <c r="N806" i="39"/>
  <c r="N805" i="39"/>
  <c r="N804" i="39"/>
  <c r="N803" i="39"/>
  <c r="N802" i="39"/>
  <c r="N796" i="39"/>
  <c r="N795" i="39"/>
  <c r="N794" i="39"/>
  <c r="N793" i="39"/>
  <c r="N792" i="39"/>
  <c r="N791" i="39"/>
  <c r="N790" i="39"/>
  <c r="N789" i="39"/>
  <c r="N788" i="39"/>
  <c r="N787" i="39"/>
  <c r="N786" i="39"/>
  <c r="N785" i="39"/>
  <c r="N784" i="39"/>
  <c r="N783" i="39"/>
  <c r="N782" i="39"/>
  <c r="N781" i="39"/>
  <c r="N780" i="39"/>
  <c r="N779" i="39"/>
  <c r="N778" i="39"/>
  <c r="N777" i="39"/>
  <c r="N776" i="39"/>
  <c r="N775" i="39"/>
  <c r="N774" i="39"/>
  <c r="N773" i="39"/>
  <c r="N772" i="39"/>
  <c r="N771" i="39"/>
  <c r="N770" i="39"/>
  <c r="N769" i="39"/>
  <c r="N768" i="39"/>
  <c r="N767" i="39"/>
  <c r="N766" i="39"/>
  <c r="N765" i="39"/>
  <c r="N764" i="39"/>
  <c r="N763" i="39"/>
  <c r="N762" i="39"/>
  <c r="N761" i="39"/>
  <c r="N760" i="39"/>
  <c r="N759" i="39"/>
  <c r="N758" i="39"/>
  <c r="N757" i="39"/>
  <c r="N756" i="39"/>
  <c r="N755" i="39"/>
  <c r="N754" i="39"/>
  <c r="N753" i="39"/>
  <c r="N752" i="39"/>
  <c r="N751" i="39"/>
  <c r="N750" i="39"/>
  <c r="N749" i="39"/>
  <c r="N748" i="39"/>
  <c r="N747" i="39"/>
  <c r="N746" i="39"/>
  <c r="N745" i="39"/>
  <c r="N744" i="39"/>
  <c r="N743" i="39"/>
  <c r="N742" i="39"/>
  <c r="N741" i="39"/>
  <c r="N740" i="39"/>
  <c r="N739" i="39"/>
  <c r="N738" i="39"/>
  <c r="N737" i="39"/>
  <c r="N736" i="39"/>
  <c r="N735" i="39"/>
  <c r="N734" i="39"/>
  <c r="N733" i="39"/>
  <c r="N732" i="39"/>
  <c r="N731" i="39"/>
  <c r="N730" i="39"/>
  <c r="N729" i="39"/>
  <c r="N728" i="39"/>
  <c r="N727" i="39"/>
  <c r="N726" i="39"/>
  <c r="N725" i="39"/>
  <c r="N724" i="39"/>
  <c r="N723" i="39"/>
  <c r="N722" i="39"/>
  <c r="N721" i="39"/>
  <c r="N720" i="39"/>
  <c r="N719" i="39"/>
  <c r="N718" i="39"/>
  <c r="N717" i="39"/>
  <c r="N716" i="39"/>
  <c r="N715" i="39"/>
  <c r="N714" i="39"/>
  <c r="N713" i="39"/>
  <c r="N712" i="39"/>
  <c r="N711" i="39"/>
  <c r="N710" i="39"/>
  <c r="N709" i="39"/>
  <c r="N708" i="39"/>
  <c r="N707" i="39"/>
  <c r="N706" i="39"/>
  <c r="N705" i="39"/>
  <c r="N704" i="39"/>
  <c r="N703" i="39"/>
  <c r="N702" i="39"/>
  <c r="N701" i="39"/>
  <c r="N700" i="39"/>
  <c r="N699" i="39"/>
  <c r="N698" i="39"/>
  <c r="N697" i="39"/>
  <c r="N696" i="39"/>
  <c r="N695" i="39"/>
  <c r="N694" i="39"/>
  <c r="N693" i="39"/>
  <c r="N692" i="39"/>
  <c r="N691" i="39"/>
  <c r="N690" i="39"/>
  <c r="N689" i="39"/>
  <c r="N688" i="39"/>
  <c r="N687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0" i="39"/>
  <c r="N579" i="39"/>
  <c r="N578" i="39"/>
  <c r="N577" i="39"/>
  <c r="N576" i="39"/>
  <c r="N575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06" i="39"/>
  <c r="N50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47" i="39"/>
  <c r="N446" i="39"/>
  <c r="N438" i="39"/>
  <c r="N403" i="39"/>
  <c r="N402" i="39"/>
  <c r="N399" i="39"/>
  <c r="N398" i="39"/>
  <c r="N392" i="39"/>
  <c r="N391" i="39"/>
  <c r="N371" i="39"/>
  <c r="N370" i="39"/>
  <c r="N361" i="39"/>
  <c r="N350" i="39"/>
  <c r="N341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3" i="39"/>
  <c r="N251" i="39"/>
  <c r="N250" i="39"/>
  <c r="N249" i="39"/>
  <c r="N229" i="39"/>
  <c r="N222" i="39"/>
  <c r="N221" i="39"/>
  <c r="N220" i="39"/>
  <c r="N219" i="39"/>
  <c r="N215" i="39"/>
  <c r="N206" i="39"/>
  <c r="N202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91" i="39"/>
  <c r="N90" i="39"/>
  <c r="N89" i="39"/>
  <c r="N88" i="39"/>
  <c r="N87" i="39"/>
  <c r="N86" i="39"/>
  <c r="N85" i="39"/>
  <c r="N84" i="39"/>
  <c r="N83" i="39"/>
  <c r="N82" i="39"/>
  <c r="N81" i="39"/>
  <c r="H81" i="39"/>
  <c r="N80" i="39"/>
  <c r="N79" i="39"/>
  <c r="N78" i="39"/>
  <c r="N77" i="39"/>
  <c r="H77" i="39"/>
  <c r="N76" i="39"/>
  <c r="H76" i="39"/>
  <c r="N75" i="39"/>
  <c r="N74" i="39"/>
  <c r="H74" i="39"/>
  <c r="N73" i="39"/>
  <c r="H73" i="39"/>
  <c r="N72" i="39"/>
  <c r="H72" i="39"/>
  <c r="N71" i="39"/>
  <c r="H71" i="39"/>
  <c r="N70" i="39"/>
  <c r="N69" i="39"/>
  <c r="H69" i="39"/>
  <c r="N68" i="39"/>
  <c r="N67" i="39"/>
  <c r="H67" i="39"/>
  <c r="N66" i="39"/>
  <c r="H66" i="39"/>
  <c r="N65" i="39"/>
  <c r="N64" i="39"/>
  <c r="N63" i="39"/>
  <c r="N62" i="39"/>
  <c r="H62" i="39"/>
  <c r="N61" i="39"/>
  <c r="N60" i="39"/>
  <c r="H60" i="39"/>
  <c r="N59" i="39"/>
  <c r="N58" i="39"/>
  <c r="N57" i="39"/>
  <c r="H57" i="39"/>
  <c r="N56" i="39"/>
  <c r="N55" i="39"/>
  <c r="N54" i="39"/>
  <c r="N53" i="39"/>
  <c r="N52" i="39"/>
  <c r="H52" i="39"/>
  <c r="N51" i="39"/>
  <c r="N50" i="39"/>
  <c r="N49" i="39"/>
  <c r="N48" i="39"/>
  <c r="H48" i="39"/>
  <c r="N47" i="39"/>
  <c r="N46" i="39"/>
  <c r="N45" i="39"/>
  <c r="H45" i="39"/>
  <c r="N44" i="39"/>
  <c r="N43" i="39"/>
  <c r="N42" i="39"/>
  <c r="H42" i="39"/>
  <c r="N41" i="39"/>
  <c r="H41" i="39"/>
  <c r="N40" i="39"/>
  <c r="H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064" i="39" l="1"/>
  <c r="I25" i="6" l="1"/>
</calcChain>
</file>

<file path=xl/sharedStrings.xml><?xml version="1.0" encoding="utf-8"?>
<sst xmlns="http://schemas.openxmlformats.org/spreadsheetml/2006/main" count="13578" uniqueCount="2805">
  <si>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</si>
  <si>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</si>
  <si>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</si>
  <si>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</si>
  <si>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</si>
  <si>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</si>
  <si>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</si>
  <si>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</si>
  <si>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</si>
  <si>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</si>
  <si>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</si>
  <si>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</si>
  <si>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</si>
  <si>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</si>
  <si>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</si>
  <si>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</si>
  <si>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</si>
  <si>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</si>
  <si>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</si>
  <si>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</si>
  <si>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</si>
  <si>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</si>
  <si>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</si>
  <si>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</si>
  <si>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</si>
  <si>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</si>
  <si>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</si>
  <si>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</si>
  <si>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</si>
  <si>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</si>
  <si>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</si>
  <si>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</si>
  <si>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</si>
  <si>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</si>
  <si>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</si>
  <si>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</si>
  <si>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</si>
  <si>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</si>
  <si>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</si>
  <si>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</si>
  <si>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</si>
  <si>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</si>
  <si>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</si>
  <si>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</si>
  <si>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</si>
  <si>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</si>
  <si>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</si>
  <si>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</si>
  <si>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</si>
  <si>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</si>
  <si>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</si>
  <si>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</si>
  <si>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</si>
  <si>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</si>
  <si>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</si>
  <si>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</si>
  <si>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</si>
  <si>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</si>
  <si>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</si>
  <si>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</si>
  <si>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</si>
  <si>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</si>
  <si>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</si>
  <si>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</si>
  <si>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</si>
  <si>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</si>
  <si>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</si>
  <si>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</si>
  <si>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</si>
  <si>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</si>
  <si>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</si>
  <si>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</si>
  <si>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</si>
  <si>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</si>
  <si>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</si>
  <si>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</si>
  <si>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</si>
  <si>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</si>
  <si>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</si>
  <si>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</si>
  <si>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</si>
  <si>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</si>
  <si>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</si>
  <si>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</si>
  <si>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</si>
  <si>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</si>
  <si>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</si>
  <si>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</si>
  <si>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</si>
  <si>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</si>
  <si>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</si>
  <si>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</si>
  <si>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</si>
  <si>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</si>
  <si>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</si>
  <si>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</si>
  <si>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</si>
  <si>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</si>
  <si>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</si>
  <si>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</si>
  <si>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</si>
  <si>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</si>
  <si>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</si>
  <si>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</si>
  <si>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</si>
  <si>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</si>
  <si>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</si>
  <si>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</si>
  <si>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</si>
  <si>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</si>
  <si>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</si>
  <si>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</si>
  <si>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</si>
  <si>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</si>
  <si>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</si>
  <si>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</si>
  <si>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</si>
  <si>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</si>
  <si>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</si>
  <si>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</si>
  <si>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</si>
  <si>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</si>
  <si>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</si>
  <si>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</si>
  <si>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</si>
  <si>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</si>
  <si>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</si>
  <si>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</si>
  <si>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</si>
  <si>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</si>
  <si>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</si>
  <si>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</si>
  <si>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</si>
  <si>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</si>
  <si>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</si>
  <si>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</si>
  <si>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</si>
  <si>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</si>
  <si>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</si>
  <si>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</si>
  <si>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</si>
  <si>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</si>
  <si>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</si>
  <si>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</si>
  <si>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</si>
  <si>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</si>
  <si>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</si>
  <si>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</si>
  <si>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</si>
  <si>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</si>
  <si>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</si>
  <si>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</si>
  <si>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</si>
  <si>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</si>
  <si>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</si>
  <si>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</si>
  <si>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</si>
  <si>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</si>
  <si>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</si>
  <si>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</si>
  <si>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</si>
  <si>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</si>
  <si>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</si>
  <si>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</si>
  <si>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</si>
  <si>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</si>
  <si>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</si>
  <si>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</si>
  <si>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</si>
  <si>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</si>
  <si>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</si>
  <si>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</si>
  <si>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</si>
  <si>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</si>
  <si>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</si>
  <si>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</si>
  <si>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</si>
  <si>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</si>
  <si>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</si>
  <si>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</si>
  <si>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</si>
  <si>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</si>
  <si>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</si>
  <si>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</si>
  <si>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</si>
  <si>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</si>
  <si>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</si>
  <si>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</si>
  <si>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</si>
  <si>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</si>
  <si>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</si>
  <si>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</si>
  <si>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</si>
  <si>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</si>
  <si>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</si>
  <si>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</si>
  <si>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</si>
  <si>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</si>
  <si>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</si>
  <si>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А. Балтабаев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</si>
  <si>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</si>
  <si>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</si>
  <si>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</si>
  <si>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</si>
  <si>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</si>
  <si>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</si>
  <si>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</si>
  <si>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</si>
  <si>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</si>
  <si>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</si>
  <si>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</si>
  <si>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</si>
  <si>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</si>
  <si>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</si>
  <si>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</si>
  <si>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</si>
  <si>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</si>
  <si>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</si>
  <si>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</si>
  <si>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</si>
  <si>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</si>
  <si>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</si>
  <si>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</si>
  <si>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</si>
  <si>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</si>
  <si>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</si>
  <si>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</si>
  <si>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</si>
  <si>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</si>
  <si>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</si>
  <si>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</si>
  <si>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</si>
  <si>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</si>
  <si>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</si>
  <si>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</si>
  <si>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</si>
  <si>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</si>
  <si>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</si>
  <si>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</si>
  <si>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</si>
  <si>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</si>
  <si>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</si>
  <si>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</si>
  <si>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</si>
  <si>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</si>
  <si>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</si>
  <si>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</si>
  <si>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</si>
  <si>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</si>
  <si>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</si>
  <si>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</si>
  <si>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</si>
  <si>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</si>
  <si>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</si>
  <si>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</si>
  <si>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</si>
  <si>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</si>
  <si>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</si>
  <si>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</si>
  <si>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</si>
  <si>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</si>
  <si>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</si>
  <si>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</si>
  <si>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</si>
  <si>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</si>
  <si>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</si>
  <si>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</si>
  <si>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</si>
  <si>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</si>
  <si>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</si>
  <si>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</si>
  <si>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</si>
  <si>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</si>
  <si>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</si>
  <si>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</si>
  <si>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</si>
  <si>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</si>
  <si>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</si>
  <si>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</si>
  <si>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</si>
  <si>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</si>
  <si>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</si>
  <si>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</si>
  <si>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</si>
  <si>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</si>
  <si>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</si>
  <si>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</si>
  <si>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</si>
  <si>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</si>
  <si>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</si>
  <si>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</si>
  <si>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</si>
  <si>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</si>
  <si>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</si>
  <si>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</si>
  <si>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</si>
  <si>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</si>
  <si>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</si>
  <si>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</si>
  <si>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</si>
  <si>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</si>
  <si>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</si>
  <si>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</si>
  <si>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</si>
  <si>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</si>
  <si>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</si>
  <si>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</si>
  <si>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</si>
  <si>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</si>
  <si>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</si>
  <si>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</si>
  <si>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</si>
  <si>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</si>
  <si>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</si>
  <si>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</si>
  <si>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</si>
  <si>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</si>
  <si>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</si>
  <si>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</si>
  <si>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</si>
  <si>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</si>
  <si>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</si>
  <si>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</si>
  <si>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</si>
  <si>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</si>
  <si>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</si>
  <si>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</si>
  <si>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</si>
  <si>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</si>
  <si>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</si>
  <si>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</si>
  <si>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</si>
  <si>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</si>
  <si>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</si>
  <si>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</si>
  <si>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</si>
  <si>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</si>
  <si>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</si>
  <si>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</si>
  <si>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</si>
  <si>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</si>
  <si>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</si>
  <si>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</si>
  <si>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</si>
  <si>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</si>
  <si>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</si>
  <si>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</si>
  <si>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</si>
  <si>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</si>
  <si>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</si>
  <si>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</si>
  <si>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</si>
  <si>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</si>
  <si>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</si>
  <si>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</si>
  <si>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</si>
  <si>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</si>
  <si>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</si>
  <si>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</si>
  <si>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</si>
  <si>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</si>
  <si>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</si>
  <si>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</si>
  <si>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</si>
  <si>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</si>
  <si>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</si>
  <si>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</si>
  <si>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</si>
  <si>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</si>
  <si>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</si>
  <si>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</si>
  <si>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</si>
  <si>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</si>
  <si>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</si>
  <si>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</si>
  <si>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</si>
  <si>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</si>
  <si>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</si>
  <si>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</si>
  <si>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</si>
  <si>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</si>
  <si>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</si>
  <si>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</si>
  <si>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</si>
  <si>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</si>
  <si>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</si>
  <si>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</si>
  <si>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</si>
  <si>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</si>
  <si>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</si>
  <si>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</si>
  <si>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</si>
  <si>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</si>
  <si>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</si>
  <si>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</si>
  <si>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</si>
  <si>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</si>
  <si>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</si>
  <si>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</si>
  <si>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</si>
  <si>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</si>
  <si>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</si>
  <si>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</si>
  <si>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</si>
  <si>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</si>
  <si>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</si>
  <si>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</si>
  <si>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</si>
  <si>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</si>
  <si>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</si>
  <si>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</si>
  <si>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</si>
  <si>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</si>
  <si>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</si>
  <si>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</si>
  <si>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</si>
  <si>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</si>
  <si>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</si>
  <si>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</si>
  <si>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</si>
  <si>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</si>
  <si>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</si>
  <si>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</si>
  <si>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</si>
  <si>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</si>
  <si>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</si>
  <si>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</si>
  <si>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</si>
  <si>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</si>
  <si>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</si>
  <si>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</si>
  <si>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</si>
  <si>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</si>
  <si>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</si>
  <si>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</si>
  <si>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</si>
  <si>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</si>
  <si>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</si>
  <si>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</si>
  <si>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</si>
  <si>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</si>
  <si>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</si>
  <si>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</si>
  <si>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</si>
  <si>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</si>
  <si>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</si>
  <si>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</si>
  <si>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</si>
  <si>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</si>
  <si>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</si>
  <si>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</si>
  <si>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</si>
  <si>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</si>
  <si>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</si>
  <si>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</si>
  <si>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</si>
  <si>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</si>
  <si>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</si>
  <si>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</si>
  <si>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</si>
  <si>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</si>
  <si>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</si>
  <si>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</si>
  <si>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</si>
  <si>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</si>
  <si>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</si>
  <si>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</si>
  <si>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</si>
  <si>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</si>
  <si>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</si>
  <si>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</si>
  <si>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</si>
  <si>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</si>
  <si>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</si>
  <si>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</si>
  <si>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</si>
  <si>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</si>
  <si>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</si>
  <si>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</si>
  <si>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</si>
  <si>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</si>
  <si>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</si>
  <si>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</si>
  <si>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</si>
  <si>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</si>
  <si>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</si>
  <si>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</si>
  <si>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</si>
  <si>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</si>
  <si>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</si>
  <si>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</si>
  <si>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</si>
  <si>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</si>
  <si>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</si>
  <si>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</si>
  <si>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</si>
  <si>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</si>
  <si>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</si>
  <si>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</si>
  <si>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</si>
  <si>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</si>
  <si>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</si>
  <si>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</si>
  <si>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</si>
  <si>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</si>
  <si>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</si>
  <si>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</si>
  <si>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</si>
  <si>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</si>
  <si>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</si>
  <si>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</si>
  <si>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</si>
  <si>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</si>
  <si>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</si>
  <si>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</si>
  <si>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</si>
  <si>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</si>
  <si>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</si>
  <si>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</si>
  <si>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</si>
  <si>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</si>
  <si>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</si>
  <si>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</si>
  <si>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</si>
  <si>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</si>
  <si>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</si>
  <si>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</si>
  <si>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</si>
  <si>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</si>
  <si>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</si>
  <si>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</si>
  <si>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</si>
  <si>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</si>
  <si>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</si>
  <si>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</si>
  <si>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</si>
  <si>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</si>
  <si>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</si>
  <si>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</si>
  <si>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</si>
  <si>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</si>
  <si>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</si>
  <si>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</si>
  <si>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</si>
  <si>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</si>
  <si>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</si>
  <si>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</si>
  <si>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</si>
  <si>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</si>
  <si>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</si>
  <si>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</si>
  <si>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</si>
  <si>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</si>
  <si>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</si>
  <si>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</si>
  <si>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</si>
  <si>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</si>
  <si>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</si>
  <si>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</si>
  <si>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</si>
  <si>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</si>
  <si>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</si>
  <si>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</si>
  <si>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</si>
  <si>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</si>
  <si>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</si>
  <si>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</si>
  <si>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</si>
  <si>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</si>
  <si>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</si>
  <si>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</si>
  <si>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</si>
  <si>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</si>
  <si>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</si>
  <si>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</si>
  <si>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</si>
  <si>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</si>
  <si>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</si>
  <si>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</si>
  <si>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</si>
  <si>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</si>
  <si>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</si>
  <si>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</si>
  <si>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</si>
  <si>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</si>
  <si>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</si>
  <si>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</si>
  <si>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</si>
  <si>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</si>
  <si>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</si>
  <si>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</si>
  <si>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</si>
  <si>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</si>
  <si>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</si>
  <si>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</si>
  <si>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</si>
  <si>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</si>
  <si>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</si>
  <si>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</si>
  <si>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</si>
  <si>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</si>
  <si>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</si>
  <si>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</si>
  <si>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</si>
  <si>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</si>
  <si>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</si>
  <si>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</si>
  <si>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</si>
  <si>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</si>
  <si>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</si>
  <si>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</si>
  <si>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</si>
  <si>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</si>
  <si>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</si>
  <si>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</si>
  <si>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</si>
  <si>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</si>
  <si>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</si>
  <si>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</si>
  <si>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</si>
  <si>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</si>
  <si>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</si>
  <si>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</si>
  <si>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</si>
  <si>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</si>
  <si>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</si>
  <si>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</si>
  <si>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</si>
  <si>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</si>
  <si>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</si>
  <si>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</si>
  <si>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</si>
  <si>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</si>
  <si>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</si>
  <si>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</si>
  <si>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</si>
  <si>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</si>
  <si>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</si>
  <si>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</si>
  <si>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</si>
  <si>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</si>
  <si>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</si>
  <si>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</si>
  <si>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</si>
  <si>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</si>
  <si>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</si>
  <si>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</si>
  <si>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</si>
  <si>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</si>
  <si>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</si>
  <si>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</si>
  <si>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</si>
  <si>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</si>
  <si>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</si>
  <si>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</si>
  <si>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</si>
  <si>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</si>
  <si>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</si>
  <si>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</si>
  <si>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</si>
  <si>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</si>
  <si>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</si>
  <si>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</si>
  <si>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</si>
  <si>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</si>
  <si>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</si>
  <si>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</si>
  <si>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</si>
  <si>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</si>
  <si>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</si>
  <si>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</si>
  <si>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</si>
  <si>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</si>
  <si>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</si>
  <si>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</si>
  <si>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</si>
  <si>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</si>
  <si>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</si>
  <si>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</si>
  <si>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</si>
  <si>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</si>
  <si>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</si>
  <si>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</si>
  <si>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</si>
  <si>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</si>
  <si>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</si>
  <si>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</si>
  <si>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</si>
  <si>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</si>
  <si>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</si>
  <si>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</si>
  <si>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</si>
  <si>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</si>
  <si>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</si>
  <si>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</si>
  <si>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</si>
  <si>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</si>
  <si>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</si>
  <si>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</si>
  <si>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</si>
  <si>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</si>
  <si>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</si>
  <si>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</si>
  <si>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</si>
  <si>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</si>
  <si>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</si>
  <si>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</si>
  <si>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</si>
  <si>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</si>
  <si>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</si>
  <si>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</si>
  <si>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</si>
  <si>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</si>
  <si>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</si>
  <si>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</si>
  <si>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</si>
  <si>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</si>
  <si>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</si>
  <si>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</si>
  <si>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</si>
  <si>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</si>
  <si>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</si>
  <si>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</si>
  <si>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</si>
  <si>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</si>
  <si>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</si>
  <si>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</si>
  <si>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</si>
  <si>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</si>
  <si>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</si>
  <si>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</si>
  <si>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</si>
  <si>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</si>
  <si>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</si>
  <si>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</si>
  <si>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</si>
  <si>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</si>
  <si>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</si>
  <si>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</si>
  <si>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</si>
  <si>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</si>
  <si>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</si>
  <si>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</si>
  <si>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</si>
  <si>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</si>
  <si>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</si>
  <si>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</si>
  <si>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</si>
  <si>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</si>
  <si>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</si>
  <si>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</si>
  <si>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</si>
  <si>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</si>
  <si>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</si>
  <si>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</si>
  <si>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</si>
  <si>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</si>
  <si>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</si>
  <si>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</si>
  <si>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</si>
  <si>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</si>
  <si>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</si>
  <si>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</si>
  <si>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</si>
  <si>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</si>
  <si>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</si>
  <si>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</si>
  <si>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</si>
  <si>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</si>
  <si>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</si>
  <si>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</si>
  <si>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</si>
  <si>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</si>
  <si>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</si>
  <si>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</si>
  <si>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</si>
  <si>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</si>
  <si>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</si>
  <si>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</si>
  <si>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</si>
  <si>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</si>
  <si>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</si>
  <si>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</si>
  <si>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</si>
  <si>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</si>
  <si>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</si>
  <si>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</si>
  <si>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</si>
  <si>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</si>
  <si>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</si>
  <si>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</si>
  <si>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</si>
  <si>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</si>
  <si>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</si>
  <si>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</si>
  <si>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</si>
  <si>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</si>
  <si>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</si>
  <si>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</si>
  <si>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</si>
  <si>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</si>
  <si>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</si>
  <si>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</si>
  <si>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</si>
  <si>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</si>
  <si>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</si>
  <si>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</si>
  <si>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</si>
  <si>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</si>
  <si>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</si>
  <si>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</si>
  <si>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</si>
  <si>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</si>
  <si>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</si>
  <si>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</si>
  <si>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</si>
  <si>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</si>
  <si>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</si>
  <si>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</si>
  <si>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</si>
  <si>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</si>
  <si>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</si>
  <si>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</si>
  <si>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</si>
  <si>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</si>
  <si>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</si>
  <si>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</si>
  <si>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</si>
  <si>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</si>
  <si>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</si>
  <si>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</si>
  <si>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</si>
  <si>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</si>
  <si>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</si>
  <si>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</si>
  <si>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</si>
  <si>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</si>
  <si>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</si>
  <si>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</si>
  <si>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</si>
  <si>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</si>
  <si>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</si>
  <si>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</si>
  <si>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</si>
  <si>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</si>
  <si>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</si>
  <si>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</si>
  <si>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</si>
  <si>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</si>
  <si>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</si>
  <si>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</si>
  <si>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</si>
  <si>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</si>
  <si>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</si>
  <si>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</si>
  <si>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</si>
  <si>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</si>
  <si>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</si>
  <si>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</si>
  <si>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</si>
  <si>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</si>
  <si>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</si>
  <si>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</si>
  <si>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</si>
  <si>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</si>
  <si>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</si>
  <si>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</si>
  <si>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</si>
  <si>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</si>
  <si>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</si>
  <si>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</si>
  <si>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</si>
  <si>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</si>
  <si>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</si>
  <si>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</si>
  <si>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</si>
  <si>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</si>
  <si>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</si>
  <si>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</si>
  <si>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</si>
  <si>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</si>
  <si>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</si>
  <si>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</si>
  <si>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</si>
  <si>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</si>
  <si>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</si>
  <si>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</si>
  <si>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</si>
  <si>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</si>
  <si>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</si>
  <si>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</si>
  <si>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</si>
  <si>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</si>
  <si>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</si>
  <si>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</si>
  <si>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</si>
  <si>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</si>
  <si>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</si>
  <si>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</si>
  <si>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</si>
  <si>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</si>
  <si>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</si>
  <si>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</si>
  <si>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</si>
  <si>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</si>
  <si>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</si>
  <si>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</si>
  <si>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</si>
  <si>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</si>
  <si>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</si>
  <si>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</si>
  <si>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</si>
  <si>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</si>
  <si>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</si>
  <si>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</si>
  <si>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</si>
  <si>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</si>
  <si>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</si>
  <si>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</si>
  <si>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</si>
  <si>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</si>
  <si>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</si>
  <si>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</si>
  <si>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</si>
  <si>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</si>
  <si>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</si>
  <si>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</si>
  <si>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</si>
  <si>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</si>
  <si>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</si>
  <si>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</si>
  <si>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</si>
  <si>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</si>
  <si>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</si>
  <si>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</si>
  <si>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</si>
  <si>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</si>
  <si>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</si>
  <si>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</si>
  <si>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</si>
  <si>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</si>
  <si>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</si>
  <si>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</si>
  <si>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</si>
  <si>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</si>
  <si>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</si>
  <si>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</si>
  <si>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</si>
  <si>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</si>
  <si>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</si>
  <si>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</si>
  <si>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</si>
  <si>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</si>
  <si>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</si>
  <si>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</si>
  <si>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</si>
  <si>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</si>
  <si>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</si>
  <si>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</si>
  <si>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</si>
  <si>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</si>
  <si>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</si>
  <si>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</si>
  <si>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</si>
  <si>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</si>
  <si>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</si>
  <si>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</si>
  <si>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</si>
  <si>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</si>
  <si>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</si>
  <si>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</si>
  <si>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</si>
  <si>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</si>
  <si>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</si>
  <si>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</si>
  <si>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</si>
  <si>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</si>
  <si>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</si>
  <si>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</si>
  <si>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</si>
  <si>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</si>
  <si>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</si>
  <si>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</si>
  <si>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</si>
  <si>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</si>
  <si>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</si>
  <si>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</si>
  <si>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</si>
  <si>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</si>
  <si>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</si>
  <si>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</si>
  <si>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</si>
  <si>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</si>
  <si>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</si>
  <si>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</si>
  <si>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</si>
  <si>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</si>
  <si>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</si>
  <si>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</si>
  <si>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</si>
  <si>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</si>
  <si>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</si>
  <si>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</si>
  <si>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</si>
  <si>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</si>
  <si>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</si>
  <si>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</si>
  <si>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</si>
  <si>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</si>
  <si>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</si>
  <si>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</si>
  <si>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</si>
  <si>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</si>
  <si>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</si>
  <si>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</si>
  <si>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</si>
  <si>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</si>
  <si>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</si>
  <si>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</si>
  <si>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</si>
  <si>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</si>
  <si>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</si>
  <si>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</si>
  <si>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</si>
  <si>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</si>
  <si>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</si>
  <si>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</si>
  <si>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</si>
  <si>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</si>
  <si>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</si>
  <si>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</si>
  <si>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</si>
  <si>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</si>
  <si>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</si>
  <si>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</si>
  <si>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</si>
  <si>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</si>
  <si>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</si>
  <si>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</si>
  <si>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</si>
  <si>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</si>
  <si>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</si>
  <si>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</si>
  <si>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</si>
  <si>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</si>
  <si>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</si>
  <si>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</si>
  <si>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</si>
  <si>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</si>
  <si>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</si>
  <si>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</si>
  <si>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</si>
  <si>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</si>
  <si>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</si>
  <si>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</si>
  <si>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</si>
  <si>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</si>
  <si>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</si>
  <si>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</si>
  <si>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</si>
  <si>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</si>
  <si>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</si>
  <si>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</si>
  <si>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</si>
  <si>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</si>
  <si>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</si>
  <si>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</si>
  <si>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</si>
  <si>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</si>
  <si>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</si>
  <si>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</si>
  <si>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</si>
  <si>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</si>
  <si>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</si>
  <si>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</si>
  <si>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</si>
  <si>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</si>
  <si>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</si>
  <si>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</si>
  <si>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</si>
  <si>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</si>
  <si>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</si>
  <si>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</si>
  <si>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</si>
  <si>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</si>
  <si>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</si>
  <si>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</si>
  <si>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</si>
  <si>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</si>
  <si>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</si>
  <si>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</si>
  <si>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</si>
  <si>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</si>
  <si>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</si>
  <si>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</si>
  <si>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</si>
  <si>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</si>
  <si>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</si>
  <si>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</si>
  <si>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</si>
  <si>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</si>
  <si>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</si>
  <si>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</si>
  <si>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</si>
  <si>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</si>
  <si>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</si>
  <si>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</si>
  <si>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</si>
  <si>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</si>
  <si>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</si>
  <si>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</si>
  <si>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</si>
  <si>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</si>
  <si>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</si>
  <si>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</si>
  <si>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</si>
  <si>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</si>
  <si>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</si>
  <si>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</si>
  <si>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</si>
  <si>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</si>
  <si>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</si>
  <si>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</si>
  <si>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</si>
  <si>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</si>
  <si>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</si>
  <si>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</si>
  <si>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</si>
  <si>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</si>
  <si>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</si>
  <si>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</si>
  <si>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</si>
  <si>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</si>
  <si>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</si>
  <si>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</si>
  <si>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</si>
  <si>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</si>
  <si>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</si>
  <si>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</si>
  <si>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</si>
  <si>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</si>
  <si>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</si>
  <si>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</si>
  <si>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</si>
  <si>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</si>
  <si>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</si>
  <si>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</si>
  <si>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</si>
  <si>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</si>
  <si>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</si>
  <si>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</si>
  <si>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</si>
  <si>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</si>
  <si>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</si>
  <si>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</si>
  <si>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</si>
  <si>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</si>
  <si>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</si>
  <si>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</si>
  <si>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</si>
  <si>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</si>
  <si>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</si>
  <si>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</si>
  <si>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</si>
  <si>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</si>
  <si>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</si>
  <si>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</si>
  <si>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</si>
  <si>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</si>
  <si>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</si>
  <si>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</si>
  <si>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</si>
  <si>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</si>
  <si>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</si>
  <si>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</si>
  <si>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</si>
  <si>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</si>
  <si>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</si>
  <si>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</si>
  <si>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</si>
  <si>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</si>
  <si>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</si>
  <si>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</si>
  <si>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</si>
  <si>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</si>
  <si>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</si>
  <si>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</si>
  <si>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</si>
  <si>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</si>
  <si>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</si>
  <si>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</si>
  <si>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</si>
  <si>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</si>
  <si>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</si>
  <si>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</si>
  <si>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</si>
  <si>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</si>
  <si>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</si>
  <si>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</si>
  <si>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</si>
  <si>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</si>
  <si>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</si>
  <si>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</si>
  <si>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</si>
  <si>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</si>
  <si>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</si>
  <si>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</si>
  <si>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</si>
  <si>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</si>
  <si>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</si>
  <si>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</si>
  <si>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</si>
  <si>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</si>
  <si>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</si>
  <si>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</si>
  <si>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</si>
  <si>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</si>
  <si>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</si>
  <si>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</si>
  <si>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</si>
  <si>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</si>
  <si>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</si>
  <si>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</si>
  <si>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</si>
  <si>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</si>
  <si>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</si>
  <si>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</si>
  <si>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</si>
  <si>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</si>
  <si>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</si>
  <si>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</si>
  <si>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</si>
  <si>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</si>
  <si>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</si>
  <si>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</si>
  <si>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</si>
  <si>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</si>
  <si>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</si>
  <si>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</si>
  <si>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</si>
  <si>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</si>
  <si>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</si>
  <si>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</si>
  <si>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</si>
  <si>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</si>
  <si>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</si>
  <si>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</si>
  <si>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</si>
  <si>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</si>
  <si>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</si>
  <si>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</si>
  <si>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</si>
  <si>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</si>
  <si>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</si>
  <si>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</si>
  <si>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</si>
  <si>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</si>
  <si>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</si>
  <si>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</si>
  <si>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</si>
  <si>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</si>
  <si>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</si>
  <si>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</si>
  <si>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</si>
  <si>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</si>
  <si>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</si>
  <si>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</si>
  <si>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</si>
  <si>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</si>
  <si>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</si>
  <si>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</si>
  <si>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</si>
  <si>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</si>
  <si>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</si>
  <si>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</si>
  <si>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</si>
  <si>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</si>
  <si>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</si>
  <si>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</si>
  <si>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</si>
  <si>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</si>
  <si>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</si>
  <si>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</si>
  <si>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</si>
  <si>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</si>
  <si>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</si>
  <si>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</si>
  <si>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</si>
  <si>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</si>
  <si>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</si>
  <si>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</si>
  <si>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</si>
  <si>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</si>
  <si>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</si>
  <si>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</si>
  <si>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</si>
  <si>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</si>
  <si>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</si>
  <si>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</si>
  <si>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</si>
  <si>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</si>
  <si>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</si>
  <si>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</si>
  <si>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</si>
  <si>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</si>
  <si>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</si>
  <si>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</si>
  <si>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</si>
  <si>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</si>
  <si>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</si>
  <si>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</si>
  <si>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</si>
  <si>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</si>
  <si>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</si>
  <si>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</si>
  <si>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</si>
  <si>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</si>
  <si>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</si>
  <si>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</si>
  <si>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</si>
  <si>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</si>
  <si>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</si>
  <si>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</si>
  <si>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</si>
  <si>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</si>
  <si>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</si>
  <si>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</si>
  <si>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</si>
  <si>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</si>
  <si>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</si>
  <si>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</si>
  <si>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</si>
  <si>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</si>
  <si>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</si>
  <si>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</si>
  <si>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</si>
  <si>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</si>
  <si>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</si>
  <si>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</si>
  <si>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</si>
  <si>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</si>
  <si>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</si>
  <si>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</si>
  <si>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</si>
  <si>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</si>
  <si>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</si>
  <si>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</si>
  <si>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</si>
  <si>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</si>
  <si>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</si>
  <si>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</si>
  <si>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</si>
  <si>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</si>
  <si>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</si>
  <si>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</si>
  <si>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</si>
  <si>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</si>
  <si>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</si>
  <si>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</si>
  <si>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</si>
  <si>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</si>
  <si>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</si>
  <si>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</si>
  <si>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</si>
  <si>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</si>
  <si>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</si>
  <si>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</si>
  <si>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</si>
  <si>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</si>
  <si>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</si>
  <si>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</si>
  <si>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</si>
  <si>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</si>
  <si>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</si>
  <si>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</si>
  <si>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</si>
  <si>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</si>
  <si>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</si>
  <si>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</si>
  <si>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</si>
  <si>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</si>
  <si>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</si>
  <si>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</si>
  <si>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</si>
  <si>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</si>
  <si>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</si>
  <si>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</si>
  <si>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</si>
  <si>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</si>
  <si>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</si>
  <si>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</si>
  <si>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</si>
  <si>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</si>
  <si>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</si>
  <si>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</si>
  <si>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</si>
  <si>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</si>
  <si>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</si>
  <si>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</si>
  <si>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</si>
  <si>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</si>
  <si>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</si>
  <si>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</si>
  <si>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</si>
  <si>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</si>
  <si>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</si>
  <si>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</si>
  <si>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</si>
  <si>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</si>
  <si>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</si>
  <si>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</si>
  <si>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</si>
  <si>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</si>
  <si>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</si>
  <si>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</si>
  <si>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</si>
  <si>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</si>
  <si>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</si>
  <si>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</si>
  <si>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</si>
  <si>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</si>
  <si>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</si>
  <si>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</si>
  <si>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</si>
  <si>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</si>
  <si>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</si>
  <si>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</si>
  <si>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</si>
  <si>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</si>
  <si>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</si>
  <si>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</si>
  <si>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</si>
  <si>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</si>
  <si>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</si>
  <si>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</si>
  <si>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</si>
  <si>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</si>
  <si>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</si>
  <si>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</si>
  <si>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</si>
  <si>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</si>
  <si>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</si>
  <si>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</si>
  <si>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</si>
  <si>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</si>
  <si>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</si>
  <si>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</si>
  <si>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</si>
  <si>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</si>
  <si>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</si>
  <si>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</si>
  <si>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</si>
  <si>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</si>
  <si>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</si>
  <si>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</si>
  <si>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Директор программного департамента</t>
  </si>
  <si>
    <t>А. Омарханова</t>
  </si>
  <si>
    <t>А. Жигалов</t>
  </si>
  <si>
    <t>Руководитель - главный системный администратор  IT отдела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</si>
  <si>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</si>
  <si>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</si>
  <si>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</si>
  <si>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</si>
  <si>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</si>
  <si>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</si>
  <si>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</si>
  <si>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</si>
  <si>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</si>
  <si>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</si>
  <si>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</si>
  <si>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</si>
  <si>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</si>
  <si>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</si>
  <si>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</si>
  <si>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</si>
  <si>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</si>
  <si>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</si>
  <si>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</si>
  <si>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</si>
  <si>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</si>
  <si>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</si>
  <si>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</si>
  <si>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</si>
  <si>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</si>
  <si>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</si>
  <si>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</si>
  <si>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</si>
  <si>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</si>
  <si>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</si>
  <si>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</si>
  <si>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</si>
  <si>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</si>
  <si>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</si>
  <si>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</si>
  <si>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</si>
  <si>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</si>
  <si>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</si>
  <si>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</si>
  <si>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</si>
  <si>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</si>
  <si>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</si>
  <si>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</si>
  <si>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</si>
  <si>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</si>
  <si>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</si>
  <si>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</si>
  <si>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</si>
  <si>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</si>
  <si>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</si>
  <si>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</si>
  <si>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</si>
  <si>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</si>
  <si>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</si>
  <si>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</si>
  <si>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</si>
  <si>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</si>
  <si>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</si>
  <si>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</si>
  <si>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</si>
  <si>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</si>
  <si>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</si>
  <si>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</si>
  <si>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</si>
  <si>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</si>
  <si>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</si>
  <si>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</si>
  <si>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</si>
  <si>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</si>
  <si>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</si>
  <si>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</si>
  <si>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</si>
  <si>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</si>
  <si>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</si>
  <si>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</si>
  <si>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</si>
  <si>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</si>
  <si>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</si>
  <si>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</si>
  <si>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</si>
  <si>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</si>
  <si>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</si>
  <si>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</si>
  <si>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</si>
  <si>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</si>
  <si>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</si>
  <si>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</si>
  <si>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</si>
  <si>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</si>
  <si>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</si>
  <si>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</si>
  <si>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</si>
  <si>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</si>
  <si>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</si>
  <si>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</si>
  <si>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</si>
  <si>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</si>
  <si>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</si>
  <si>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</si>
  <si>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</si>
  <si>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</si>
  <si>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</si>
  <si>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</si>
  <si>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</si>
  <si>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</si>
  <si>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</si>
  <si>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</si>
  <si>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</si>
  <si>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</si>
  <si>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</si>
  <si>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</si>
  <si>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</si>
  <si>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</si>
  <si>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</si>
  <si>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</si>
  <si>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</si>
  <si>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</si>
  <si>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</si>
  <si>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</si>
  <si>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</si>
  <si>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</si>
  <si>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</si>
  <si>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</si>
  <si>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</si>
  <si>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</si>
  <si>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</si>
  <si>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</si>
  <si>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</si>
  <si>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</si>
  <si>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</si>
  <si>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</si>
  <si>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</si>
  <si>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</si>
  <si>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</si>
  <si>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</si>
  <si>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</si>
  <si>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</si>
  <si>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</si>
  <si>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</si>
  <si>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</si>
  <si>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</si>
  <si>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</si>
  <si>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</si>
  <si>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</si>
  <si>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</si>
  <si>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</si>
  <si>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</si>
  <si>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</si>
  <si>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</si>
  <si>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</si>
  <si>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</si>
  <si>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</si>
  <si>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</si>
  <si>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</si>
  <si>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</si>
  <si>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</si>
  <si>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</si>
  <si>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</si>
  <si>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</si>
  <si>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</si>
  <si>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</si>
  <si>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</si>
  <si>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</si>
  <si>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</si>
  <si>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</si>
  <si>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</si>
  <si>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</si>
  <si>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</si>
  <si>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</si>
  <si>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</si>
  <si>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</si>
  <si>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</si>
  <si>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</si>
  <si>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</si>
  <si>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</si>
  <si>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</si>
  <si>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</si>
  <si>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</si>
  <si>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</si>
  <si>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</si>
  <si>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</si>
  <si>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</si>
  <si>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</si>
  <si>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</si>
  <si>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</si>
  <si>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</si>
  <si>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</si>
  <si>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</si>
  <si>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</si>
  <si>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</si>
  <si>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</si>
  <si>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</si>
  <si>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</si>
  <si>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</si>
  <si>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</si>
  <si>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</si>
  <si>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</si>
  <si>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</si>
  <si>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</si>
  <si>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</si>
  <si>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</si>
  <si>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</si>
  <si>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</si>
  <si>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</si>
  <si>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</si>
  <si>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</si>
  <si>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</si>
  <si>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</si>
  <si>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</si>
  <si>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</si>
  <si>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</si>
  <si>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</si>
  <si>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</si>
  <si>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</si>
  <si>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</si>
  <si>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</si>
  <si>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</si>
  <si>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</si>
  <si>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</si>
  <si>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</si>
  <si>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</si>
  <si>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</si>
  <si>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</si>
  <si>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</si>
  <si>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</si>
  <si>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</si>
  <si>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</si>
  <si>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</si>
  <si>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</si>
  <si>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</si>
  <si>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</si>
  <si>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</si>
  <si>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</si>
  <si>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</si>
  <si>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</si>
  <si>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</si>
  <si>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</si>
  <si>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</si>
  <si>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</si>
  <si>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</si>
  <si>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</si>
  <si>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</si>
  <si>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</si>
  <si>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</si>
  <si>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</si>
  <si>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</si>
  <si>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</si>
  <si>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</si>
  <si>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</si>
  <si>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</si>
  <si>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</si>
  <si>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</si>
  <si>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</si>
  <si>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</si>
  <si>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</si>
  <si>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</si>
  <si>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</si>
  <si>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</si>
  <si>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</si>
  <si>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</si>
  <si>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</si>
  <si>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</si>
  <si>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</si>
  <si>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</si>
  <si>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</si>
  <si>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</si>
  <si>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</si>
  <si>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</si>
  <si>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</si>
  <si>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</si>
  <si>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</si>
  <si>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</si>
  <si>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</si>
  <si>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</si>
  <si>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</si>
  <si>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</si>
  <si>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</si>
  <si>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</si>
  <si>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</si>
  <si>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</si>
  <si>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</si>
  <si>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</si>
  <si>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</si>
  <si>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</si>
  <si>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</si>
  <si>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</si>
  <si>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</si>
  <si>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</si>
  <si>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</si>
  <si>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</si>
  <si>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</si>
  <si>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</si>
  <si>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</si>
  <si>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</si>
  <si>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</si>
  <si>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</si>
  <si>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</si>
  <si>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</si>
  <si>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</si>
  <si>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</si>
  <si>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</si>
  <si>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</si>
  <si>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</si>
  <si>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</si>
  <si>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</si>
  <si>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</si>
  <si>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</si>
  <si>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</si>
  <si>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</si>
  <si>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</si>
  <si>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</si>
  <si>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</si>
  <si>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</si>
  <si>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</si>
  <si>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</si>
  <si>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</si>
  <si>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</si>
  <si>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</si>
  <si>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</si>
  <si>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</si>
  <si>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</si>
  <si>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</si>
  <si>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</si>
  <si>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</si>
  <si>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</si>
  <si>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</si>
  <si>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</si>
  <si>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</si>
  <si>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</si>
  <si>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</si>
  <si>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</si>
  <si>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</si>
  <si>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</si>
  <si>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</si>
  <si>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</si>
  <si>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</si>
  <si>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</si>
  <si>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</si>
  <si>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</si>
  <si>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</si>
  <si>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</si>
  <si>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</si>
  <si>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</si>
  <si>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</si>
  <si>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</si>
  <si>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</si>
  <si>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</si>
  <si>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</si>
  <si>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</si>
  <si>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</si>
  <si>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</si>
  <si>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</si>
  <si>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</si>
  <si>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</si>
  <si>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</si>
  <si>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</si>
  <si>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</si>
  <si>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</si>
  <si>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</si>
  <si>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</si>
  <si>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</si>
  <si>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</si>
  <si>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</si>
  <si>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</si>
  <si>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</si>
  <si>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</si>
  <si>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</si>
  <si>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</si>
  <si>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</si>
  <si>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</si>
  <si>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</si>
  <si>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</si>
  <si>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</si>
  <si>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</si>
  <si>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</si>
  <si>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</si>
  <si>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</si>
  <si>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</si>
  <si>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</si>
  <si>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</si>
  <si>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</si>
  <si>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</si>
  <si>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</si>
  <si>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</si>
  <si>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</si>
  <si>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</si>
  <si>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</si>
  <si>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</si>
  <si>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</si>
  <si>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</si>
  <si>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</si>
  <si>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</si>
  <si>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</si>
  <si>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</si>
  <si>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</si>
  <si>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</si>
  <si>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</si>
  <si>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</si>
  <si>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</si>
  <si>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</si>
  <si>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</si>
  <si>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</si>
  <si>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</si>
  <si>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</si>
  <si>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</si>
  <si>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</si>
  <si>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</si>
  <si>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</si>
  <si>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</si>
  <si>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</si>
  <si>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</si>
  <si>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</si>
  <si>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</si>
  <si>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</si>
  <si>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</si>
  <si>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</si>
  <si>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</si>
  <si>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</si>
  <si>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</si>
  <si>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</si>
  <si>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</si>
  <si>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</si>
  <si>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</si>
  <si>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</si>
  <si>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</si>
  <si>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</si>
  <si>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</si>
  <si>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</si>
  <si>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</si>
  <si>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</si>
  <si>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</si>
  <si>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</si>
  <si>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</si>
  <si>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</si>
  <si>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</si>
  <si>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</si>
  <si>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</si>
  <si>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</si>
  <si>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</si>
  <si>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</si>
  <si>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</si>
  <si>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</si>
  <si>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</si>
  <si>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</si>
  <si>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</si>
  <si>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</si>
  <si>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</si>
  <si>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</si>
  <si>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</si>
  <si>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</si>
  <si>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</si>
  <si>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</si>
  <si>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</si>
  <si>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</si>
  <si>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</si>
  <si>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</si>
  <si>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</si>
  <si>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</si>
  <si>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</si>
  <si>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</si>
  <si>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</si>
  <si>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</si>
  <si>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</si>
  <si>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</si>
  <si>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</si>
  <si>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</si>
  <si>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</si>
  <si>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</si>
  <si>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</si>
  <si>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</si>
  <si>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</si>
  <si>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</si>
  <si>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</si>
  <si>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</si>
  <si>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</si>
  <si>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</si>
  <si>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</si>
  <si>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</si>
  <si>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</si>
  <si>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</si>
  <si>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</si>
  <si>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</si>
  <si>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</si>
  <si>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</si>
  <si>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</si>
  <si>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</si>
  <si>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</si>
  <si>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</si>
  <si>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</si>
  <si>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</si>
  <si>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</si>
  <si>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</si>
  <si>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</si>
  <si>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</si>
  <si>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</si>
  <si>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</si>
  <si>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</si>
  <si>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</si>
  <si>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</si>
  <si>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</si>
  <si>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</si>
  <si>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</si>
  <si>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</si>
  <si>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</si>
  <si>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</si>
  <si>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</si>
  <si>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</si>
  <si>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</si>
  <si>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</si>
  <si>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</si>
  <si>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</si>
  <si>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</si>
  <si>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</si>
  <si>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</si>
  <si>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</si>
  <si>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</si>
  <si>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</si>
  <si>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</si>
  <si>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</si>
  <si>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</si>
  <si>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</si>
  <si>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</si>
  <si>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</si>
  <si>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</si>
  <si>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</si>
  <si>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</si>
  <si>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</si>
  <si>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</si>
  <si>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</si>
  <si>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</si>
  <si>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</si>
  <si>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</si>
  <si>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</si>
  <si>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</si>
  <si>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</si>
  <si>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</si>
  <si>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</si>
  <si>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</si>
  <si>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</si>
  <si>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</si>
  <si>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</si>
  <si>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</si>
  <si>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</si>
  <si>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</si>
  <si>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</si>
  <si>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</si>
  <si>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</si>
  <si>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</si>
  <si>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</si>
  <si>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</si>
  <si>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</si>
  <si>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</si>
  <si>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</si>
  <si>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</si>
  <si>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</si>
  <si>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</si>
  <si>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</si>
  <si>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</si>
  <si>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</si>
  <si>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</si>
  <si>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</si>
  <si>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</si>
  <si>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</si>
  <si>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</si>
  <si>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</si>
  <si>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</si>
  <si>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</si>
  <si>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</si>
  <si>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</si>
  <si>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</si>
  <si>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</si>
  <si>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</si>
  <si>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</si>
  <si>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</si>
  <si>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</si>
  <si>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</si>
  <si>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</si>
  <si>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</si>
  <si>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</si>
  <si>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</si>
  <si>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</si>
  <si>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</si>
  <si>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</si>
  <si>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</si>
  <si>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</si>
  <si>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</si>
  <si>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</si>
  <si>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</si>
  <si>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</si>
  <si>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</si>
  <si>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</si>
  <si>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</si>
  <si>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</si>
  <si>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</si>
  <si>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</si>
  <si>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</si>
  <si>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</si>
  <si>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</si>
  <si>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</si>
  <si>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</si>
  <si>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</si>
  <si>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</si>
  <si>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</si>
  <si>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</si>
  <si>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</si>
  <si>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</si>
  <si>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</si>
  <si>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</si>
  <si>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</si>
  <si>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</si>
  <si>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</si>
  <si>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</si>
  <si>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</si>
  <si>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</si>
  <si>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</si>
  <si>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</si>
  <si>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</si>
  <si>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</si>
  <si>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</si>
  <si>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</si>
  <si>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</si>
  <si>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</si>
  <si>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</si>
  <si>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</si>
  <si>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</si>
  <si>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</si>
  <si>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</si>
  <si>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</si>
  <si>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</si>
  <si>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</si>
  <si>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</si>
  <si>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</si>
  <si>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</si>
  <si>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</si>
  <si>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</si>
  <si>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</si>
  <si>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</si>
  <si>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</si>
  <si>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</si>
  <si>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</si>
  <si>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</si>
  <si>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</si>
  <si>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</si>
  <si>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</si>
  <si>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</si>
  <si>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</si>
  <si>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</si>
  <si>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</si>
  <si>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</si>
  <si>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</si>
  <si>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</si>
  <si>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</si>
  <si>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</si>
  <si>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</si>
  <si>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</si>
  <si>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</si>
  <si>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</si>
  <si>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</si>
  <si>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</si>
  <si>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</si>
  <si>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</si>
  <si>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</si>
  <si>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</si>
  <si>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</si>
  <si>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</si>
  <si>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</si>
  <si>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</si>
  <si>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</si>
  <si>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</si>
  <si>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</si>
  <si>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</si>
  <si>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</si>
  <si>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</si>
  <si>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</si>
  <si>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</si>
  <si>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</si>
  <si>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</si>
  <si>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</si>
  <si>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</si>
  <si>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</si>
  <si>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</si>
  <si>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</si>
  <si>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</si>
  <si>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</si>
  <si>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</si>
  <si>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</si>
  <si>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</si>
  <si>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</si>
  <si>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</si>
  <si>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</si>
  <si>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</si>
  <si>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</si>
  <si>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</si>
  <si>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</si>
  <si>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</si>
  <si>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</si>
  <si>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</si>
  <si>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</si>
  <si>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</si>
  <si>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</si>
  <si>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</si>
  <si>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</si>
  <si>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</si>
  <si>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</si>
  <si>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</si>
  <si>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</si>
  <si>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</si>
  <si>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</si>
  <si>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</si>
  <si>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</si>
  <si>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</si>
  <si>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</si>
  <si>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</si>
  <si>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</si>
  <si>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</si>
  <si>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</si>
  <si>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</si>
  <si>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</si>
  <si>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</si>
  <si>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</si>
  <si>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</si>
  <si>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</si>
  <si>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</si>
  <si>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</si>
  <si>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</si>
  <si>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</si>
  <si>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</si>
  <si>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</si>
  <si>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</si>
  <si>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</si>
  <si>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</si>
  <si>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</si>
  <si>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</si>
  <si>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</si>
  <si>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</si>
  <si>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</si>
  <si>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</si>
  <si>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</si>
  <si>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</si>
  <si>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</si>
  <si>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</si>
  <si>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</si>
  <si>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</si>
  <si>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</si>
  <si>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</si>
  <si>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</si>
  <si>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</si>
  <si>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</si>
  <si>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</si>
  <si>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</si>
  <si>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</si>
  <si>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</si>
  <si>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</si>
  <si>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</si>
  <si>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</si>
  <si>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</si>
  <si>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</si>
  <si>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</si>
  <si>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</si>
  <si>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</si>
  <si>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</si>
  <si>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</si>
  <si>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</si>
  <si>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</si>
  <si>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</si>
  <si>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</si>
  <si>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</si>
  <si>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</si>
  <si>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</si>
  <si>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</si>
  <si>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</si>
  <si>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</si>
  <si>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</si>
  <si>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</si>
  <si>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</si>
  <si>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</si>
  <si>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</si>
  <si>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</si>
  <si>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</si>
  <si>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</si>
  <si>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</si>
  <si>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</si>
  <si>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</si>
  <si>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</si>
  <si>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</si>
  <si>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</si>
  <si>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</si>
  <si>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</si>
  <si>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</si>
  <si>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</si>
  <si>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</si>
  <si>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</si>
  <si>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</si>
  <si>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</si>
  <si>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</si>
  <si>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</si>
  <si>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</si>
  <si>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</si>
  <si>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</si>
  <si>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</si>
  <si>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</si>
  <si>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</si>
  <si>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</si>
  <si>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</si>
  <si>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</si>
  <si>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</si>
  <si>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</si>
  <si>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</si>
  <si>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</si>
  <si>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</si>
  <si>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</si>
  <si>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</si>
  <si>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</si>
  <si>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</si>
  <si>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</si>
  <si>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</si>
  <si>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</si>
  <si>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</si>
  <si>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</si>
  <si>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</si>
  <si>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</si>
  <si>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</si>
  <si>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</si>
  <si>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</si>
  <si>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</si>
  <si>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</si>
  <si>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</si>
  <si>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</si>
  <si>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</si>
  <si>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</si>
  <si>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</si>
  <si>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</si>
  <si>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</si>
  <si>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</si>
  <si>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</si>
  <si>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</si>
  <si>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</si>
  <si>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</si>
  <si>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</si>
  <si>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</si>
  <si>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</si>
  <si>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</si>
  <si>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</si>
  <si>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</si>
  <si>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</si>
  <si>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</si>
  <si>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</si>
  <si>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</si>
  <si>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</si>
  <si>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</si>
  <si>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</si>
  <si>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</si>
  <si>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</si>
  <si>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</si>
  <si>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</si>
  <si>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</si>
  <si>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</si>
  <si>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</si>
  <si>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</si>
  <si>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</si>
  <si>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</si>
  <si>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</si>
  <si>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</si>
  <si>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</si>
  <si>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</si>
  <si>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</si>
  <si>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</si>
  <si>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</si>
  <si>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</si>
  <si>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</si>
  <si>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</si>
  <si>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</si>
  <si>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</si>
  <si>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</si>
  <si>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</si>
  <si>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</si>
  <si>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</si>
  <si>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</si>
  <si>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</si>
  <si>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</si>
  <si>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</si>
  <si>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</si>
  <si>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</si>
  <si>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</si>
  <si>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</si>
  <si>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</si>
  <si>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</si>
  <si>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</si>
  <si>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</si>
  <si>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</si>
  <si>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</si>
  <si>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</si>
  <si>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</si>
  <si>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</si>
  <si>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</si>
  <si>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</si>
  <si>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</si>
  <si>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</si>
  <si>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</si>
  <si>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</si>
  <si>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</si>
  <si>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</si>
  <si>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</si>
  <si>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</si>
  <si>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</si>
  <si>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</si>
  <si>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</si>
  <si>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</si>
  <si>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</si>
  <si>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</si>
  <si>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</si>
  <si>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</si>
  <si>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</si>
  <si>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</si>
  <si>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</si>
  <si>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</si>
  <si>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</si>
  <si>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</si>
  <si>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</si>
  <si>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</si>
  <si>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</si>
  <si>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</si>
  <si>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</si>
  <si>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</si>
  <si>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</si>
  <si>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</si>
  <si>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</si>
  <si>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</si>
  <si>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</si>
  <si>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</si>
  <si>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</si>
  <si>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</si>
  <si>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</si>
  <si>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</si>
  <si>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</si>
  <si>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</si>
  <si>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</si>
  <si>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</si>
  <si>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</si>
  <si>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</si>
  <si>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</si>
  <si>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</si>
  <si>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</si>
  <si>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</si>
  <si>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</si>
  <si>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</si>
  <si>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</si>
  <si>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</si>
  <si>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</si>
  <si>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</si>
  <si>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</si>
  <si>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</si>
  <si>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</si>
  <si>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</si>
  <si>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</si>
  <si>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</si>
  <si>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</si>
  <si>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</si>
  <si>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</si>
  <si>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</si>
  <si>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</si>
  <si>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</si>
  <si>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</si>
  <si>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</si>
  <si>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</si>
  <si>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</si>
  <si>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</si>
  <si>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</si>
  <si>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</si>
  <si>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</si>
  <si>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</si>
  <si>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</si>
  <si>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</si>
  <si>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</si>
  <si>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</si>
  <si>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</si>
  <si>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</si>
  <si>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</si>
  <si>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</si>
  <si>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</si>
  <si>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</si>
  <si>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</si>
  <si>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</si>
  <si>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</si>
  <si>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</si>
  <si>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</si>
  <si>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</si>
  <si>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</si>
  <si>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</si>
  <si>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</si>
  <si>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</si>
  <si>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</si>
  <si>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</si>
  <si>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</si>
  <si>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</si>
  <si>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</si>
  <si>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</si>
  <si>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</si>
  <si>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</si>
  <si>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</si>
  <si>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</si>
  <si>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</si>
  <si>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</si>
  <si>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</si>
  <si>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</si>
  <si>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</si>
  <si>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</si>
  <si>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</si>
  <si>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</si>
  <si>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</si>
  <si>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</si>
  <si>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</si>
  <si>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</si>
  <si>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</si>
  <si>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</si>
  <si>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</si>
  <si>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</si>
  <si>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</si>
  <si>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</si>
  <si>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</si>
  <si>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</si>
  <si>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</si>
  <si>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</si>
  <si>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</si>
  <si>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</si>
  <si>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</si>
  <si>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</si>
  <si>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</si>
  <si>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</si>
  <si>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</si>
  <si>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</si>
  <si>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</si>
  <si>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</si>
  <si>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</si>
  <si>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</si>
  <si>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</si>
  <si>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</si>
  <si>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</si>
  <si>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</si>
  <si>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</si>
  <si>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</si>
  <si>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</si>
  <si>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</si>
  <si>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</si>
  <si>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</si>
  <si>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</si>
  <si>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</si>
  <si>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</si>
  <si>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</si>
  <si>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</si>
  <si>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</si>
  <si>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</si>
  <si>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</si>
  <si>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</si>
  <si>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</si>
  <si>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</si>
  <si>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</si>
  <si>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</si>
  <si>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</si>
  <si>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</si>
  <si>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</si>
  <si>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</si>
  <si>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</si>
  <si>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</si>
  <si>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</si>
  <si>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</si>
  <si>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</si>
  <si>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</si>
  <si>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</si>
  <si>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</si>
  <si>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</si>
  <si>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</si>
  <si>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</si>
  <si>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</si>
  <si>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</si>
  <si>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</si>
  <si>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</si>
  <si>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</si>
  <si>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</si>
  <si>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</si>
  <si>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</si>
  <si>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</si>
  <si>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</si>
  <si>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</si>
  <si>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</si>
  <si>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</si>
  <si>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</si>
  <si>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</si>
  <si>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</si>
  <si>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</si>
  <si>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</si>
  <si>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</si>
  <si>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</si>
  <si>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</si>
  <si>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</si>
  <si>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</si>
  <si>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</si>
  <si>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</si>
  <si>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</si>
  <si>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</si>
  <si>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</si>
  <si>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</si>
  <si>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</si>
  <si>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</si>
  <si>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</si>
  <si>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</si>
  <si>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</si>
  <si>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</si>
  <si>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</si>
  <si>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</si>
  <si>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</si>
  <si>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</si>
  <si>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</si>
  <si>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</si>
  <si>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</si>
  <si>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</si>
  <si>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</si>
  <si>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</si>
  <si>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</si>
  <si>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</si>
  <si>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</si>
  <si>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</si>
  <si>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</si>
  <si>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</si>
  <si>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</si>
  <si>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</si>
  <si>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</si>
  <si>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</si>
  <si>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</si>
  <si>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</si>
  <si>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</si>
  <si>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</si>
  <si>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</si>
  <si>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</si>
  <si>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</si>
  <si>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</si>
  <si>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</si>
  <si>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</si>
  <si>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</si>
  <si>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</si>
  <si>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</si>
  <si>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</si>
  <si>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</si>
  <si>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</si>
  <si>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</si>
  <si>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</si>
  <si>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</si>
  <si>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</si>
  <si>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</si>
  <si>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</si>
  <si>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</si>
  <si>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</si>
  <si>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</si>
  <si>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</si>
  <si>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</si>
  <si>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</si>
  <si>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</si>
  <si>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</si>
  <si>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</si>
  <si>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</si>
  <si>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</si>
  <si>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</si>
  <si>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</si>
  <si>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</si>
  <si>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</si>
  <si>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</si>
  <si>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</si>
  <si>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</si>
  <si>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</si>
  <si>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</si>
  <si>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</si>
  <si>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</si>
  <si>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</si>
  <si>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</si>
  <si>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</si>
  <si>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</si>
  <si>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</si>
  <si>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</si>
  <si>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</si>
  <si>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</si>
  <si>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</si>
  <si>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</si>
  <si>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</si>
  <si>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</si>
  <si>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</si>
  <si>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</si>
  <si>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</si>
  <si>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</si>
  <si>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</si>
  <si>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</si>
  <si>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</si>
  <si>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</si>
  <si>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</si>
  <si>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</si>
  <si>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</si>
  <si>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</si>
  <si>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</si>
  <si>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</si>
  <si>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</si>
  <si>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</si>
  <si>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</si>
  <si>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</si>
  <si>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</si>
  <si>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</si>
  <si>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</si>
  <si>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</si>
  <si>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</si>
  <si>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</si>
  <si>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</si>
  <si>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</si>
  <si>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</si>
  <si>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</si>
  <si>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</si>
  <si>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</si>
  <si>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</si>
  <si>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</si>
  <si>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</si>
  <si>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</si>
  <si>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</si>
  <si>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</si>
  <si>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</si>
  <si>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</si>
  <si>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</si>
  <si>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</si>
  <si>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</si>
  <si>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</si>
  <si>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</si>
  <si>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</si>
  <si>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>Консультант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</si>
  <si>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</si>
  <si>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</si>
  <si>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</si>
  <si>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</si>
  <si>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</si>
  <si>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</si>
  <si>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</si>
  <si>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</si>
  <si>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</si>
  <si>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</si>
  <si>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</si>
  <si>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</si>
  <si>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</si>
  <si>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</si>
  <si>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</si>
  <si>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</si>
  <si>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</si>
  <si>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</si>
  <si>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</si>
  <si>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</si>
  <si>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</si>
  <si>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</si>
  <si>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</si>
  <si>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</si>
  <si>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</si>
  <si>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</si>
  <si>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</si>
  <si>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</si>
  <si>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</si>
  <si>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</si>
  <si>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</si>
  <si>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</si>
  <si>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</si>
  <si>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</si>
  <si>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</si>
  <si>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</si>
  <si>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</si>
  <si>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</si>
  <si>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</si>
  <si>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</si>
  <si>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</si>
  <si>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</si>
  <si>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</si>
  <si>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</si>
  <si>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</si>
  <si>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</si>
  <si>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</si>
  <si>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</si>
  <si>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</si>
  <si>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</si>
  <si>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</si>
  <si>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</si>
  <si>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</si>
  <si>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</si>
  <si>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</si>
  <si>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</si>
  <si>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</si>
  <si>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</si>
  <si>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</si>
  <si>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</si>
  <si>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</si>
  <si>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</si>
  <si>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</si>
  <si>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</si>
  <si>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</si>
  <si>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</si>
  <si>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</si>
  <si>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</si>
  <si>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</si>
  <si>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</si>
  <si>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</si>
  <si>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</si>
  <si>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</si>
  <si>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</si>
  <si>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</si>
  <si>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</si>
  <si>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</si>
  <si>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</si>
  <si>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</si>
  <si>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</si>
  <si>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</si>
  <si>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</si>
  <si>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</si>
  <si>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</si>
  <si>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</si>
  <si>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</si>
  <si>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</si>
  <si>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</si>
  <si>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</si>
  <si>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</si>
  <si>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</si>
  <si>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</si>
  <si>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</si>
  <si>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</si>
  <si>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</si>
  <si>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</si>
  <si>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</si>
  <si>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</si>
  <si>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</si>
  <si>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</si>
  <si>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</si>
  <si>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</si>
  <si>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</si>
  <si>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</si>
  <si>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</si>
  <si>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</si>
  <si>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</si>
  <si>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</si>
  <si>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к приказу № 65 от 02 сентября 2019 года</t>
  </si>
  <si>
    <t>диагностика оборудования</t>
  </si>
  <si>
    <t>смартфон, сенсорный</t>
  </si>
  <si>
    <t>смартфон</t>
  </si>
  <si>
    <t>Рабочие название АВП: Зеркало жизни, жанр: социальный, хронометраж (1 единицы): не менее 25 минут, Количество АВП 20 выпусков</t>
  </si>
  <si>
    <t>Г. Жаппарова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</si>
  <si>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</si>
  <si>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</si>
  <si>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Д.Омаров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</si>
</sst>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2"/>
  <sheetViews>
    <sheetView tabSelected="1" zoomScale="130" zoomScaleNormal="130" workbookViewId="0">
      <pane ySplit="11" topLeftCell="A12" activePane="bottomLeft" state="frozen"/>
      <selection pane="bottomLeft" activeCell="T467" sqref="T467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1549</v>
      </c>
    </row>
    <row r="2" spans="1:21" s="28" customFormat="1" ht="7.5" customHeight="1" x14ac:dyDescent="0.15">
      <c r="A2" s="27"/>
      <c r="B2" s="80" t="s">
        <v>178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81" t="s">
        <v>180</v>
      </c>
      <c r="O3" s="81"/>
      <c r="P3" s="81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82" t="s">
        <v>181</v>
      </c>
      <c r="C4" s="16" t="s">
        <v>182</v>
      </c>
      <c r="D4" s="83" t="s">
        <v>183</v>
      </c>
      <c r="E4" s="83" t="s">
        <v>184</v>
      </c>
      <c r="F4" s="85" t="s">
        <v>185</v>
      </c>
      <c r="G4" s="86"/>
      <c r="H4" s="86"/>
      <c r="I4" s="86"/>
      <c r="J4" s="27"/>
      <c r="K4" s="27"/>
      <c r="L4" s="27"/>
      <c r="M4" s="27"/>
      <c r="N4" s="17" t="s">
        <v>2796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82"/>
      <c r="C5" s="16" t="s">
        <v>186</v>
      </c>
      <c r="D5" s="84"/>
      <c r="E5" s="84"/>
      <c r="F5" s="85"/>
      <c r="G5" s="86"/>
      <c r="H5" s="86"/>
      <c r="I5" s="8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0">
        <v>1</v>
      </c>
      <c r="C6" s="60">
        <v>3</v>
      </c>
      <c r="D6" s="60">
        <v>5</v>
      </c>
      <c r="E6" s="60">
        <v>6</v>
      </c>
      <c r="F6" s="60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0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69" t="s">
        <v>0</v>
      </c>
      <c r="C9" s="69" t="s">
        <v>1</v>
      </c>
      <c r="D9" s="69" t="s">
        <v>2</v>
      </c>
      <c r="E9" s="69" t="s">
        <v>3</v>
      </c>
      <c r="F9" s="87" t="s">
        <v>4</v>
      </c>
      <c r="G9" s="71" t="s">
        <v>5</v>
      </c>
      <c r="H9" s="69" t="s">
        <v>6</v>
      </c>
      <c r="I9" s="69" t="s">
        <v>7</v>
      </c>
      <c r="J9" s="70"/>
      <c r="K9" s="71" t="s">
        <v>8</v>
      </c>
      <c r="L9" s="72" t="s">
        <v>9</v>
      </c>
      <c r="M9" s="72" t="s">
        <v>10</v>
      </c>
      <c r="N9" s="73" t="s">
        <v>11</v>
      </c>
      <c r="O9" s="79" t="s">
        <v>12</v>
      </c>
      <c r="P9" s="69" t="s">
        <v>13</v>
      </c>
      <c r="Q9" s="79" t="s">
        <v>14</v>
      </c>
      <c r="R9" s="79" t="s">
        <v>15</v>
      </c>
      <c r="S9" s="72" t="s">
        <v>16</v>
      </c>
      <c r="T9" s="69" t="s">
        <v>17</v>
      </c>
      <c r="U9" s="78" t="s">
        <v>188</v>
      </c>
    </row>
    <row r="10" spans="1:21" s="28" customFormat="1" x14ac:dyDescent="0.15">
      <c r="A10" s="27"/>
      <c r="B10" s="69"/>
      <c r="C10" s="69"/>
      <c r="D10" s="69"/>
      <c r="E10" s="69"/>
      <c r="F10" s="87"/>
      <c r="G10" s="71"/>
      <c r="H10" s="69"/>
      <c r="I10" s="69"/>
      <c r="J10" s="70"/>
      <c r="K10" s="71"/>
      <c r="L10" s="72"/>
      <c r="M10" s="72"/>
      <c r="N10" s="73"/>
      <c r="O10" s="79"/>
      <c r="P10" s="69"/>
      <c r="Q10" s="79"/>
      <c r="R10" s="79"/>
      <c r="S10" s="72"/>
      <c r="T10" s="69"/>
      <c r="U10" s="78"/>
    </row>
    <row r="11" spans="1:21" s="28" customFormat="1" ht="9.75" x14ac:dyDescent="0.15">
      <c r="A11" s="27"/>
      <c r="B11" s="58">
        <v>1</v>
      </c>
      <c r="C11" s="58">
        <v>2</v>
      </c>
      <c r="D11" s="58">
        <v>8</v>
      </c>
      <c r="E11" s="58">
        <v>9</v>
      </c>
      <c r="F11" s="62">
        <v>10</v>
      </c>
      <c r="G11" s="59">
        <v>12</v>
      </c>
      <c r="H11" s="58">
        <v>14</v>
      </c>
      <c r="I11" s="58">
        <v>16</v>
      </c>
      <c r="J11" s="37"/>
      <c r="K11" s="58">
        <v>17</v>
      </c>
      <c r="L11" s="58">
        <v>18</v>
      </c>
      <c r="M11" s="58">
        <v>19</v>
      </c>
      <c r="N11" s="58">
        <v>20</v>
      </c>
      <c r="O11" s="38">
        <v>24</v>
      </c>
      <c r="P11" s="38">
        <v>25</v>
      </c>
      <c r="Q11" s="38">
        <v>27</v>
      </c>
      <c r="R11" s="38">
        <v>28</v>
      </c>
      <c r="S11" s="58">
        <v>29</v>
      </c>
      <c r="T11" s="58">
        <v>30</v>
      </c>
      <c r="U11" s="58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1459</v>
      </c>
      <c r="F14" s="1" t="s">
        <v>210</v>
      </c>
      <c r="G14" s="1" t="s">
        <v>1460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1">
        <v>4</v>
      </c>
      <c r="C15" s="1" t="s">
        <v>22</v>
      </c>
      <c r="D15" s="1" t="s">
        <v>21</v>
      </c>
      <c r="E15" s="1" t="s">
        <v>213</v>
      </c>
      <c r="F15" s="1" t="s">
        <v>37</v>
      </c>
      <c r="G15" s="1" t="s">
        <v>214</v>
      </c>
      <c r="H15" s="1" t="s">
        <v>27</v>
      </c>
      <c r="I15" s="3" t="s">
        <v>169</v>
      </c>
      <c r="J15" s="3" t="s">
        <v>176</v>
      </c>
      <c r="K15" s="1" t="s">
        <v>42</v>
      </c>
      <c r="L15" s="2">
        <v>4</v>
      </c>
      <c r="M15" s="2">
        <v>26000</v>
      </c>
      <c r="N15" s="2">
        <f t="shared" si="0"/>
        <v>104000</v>
      </c>
      <c r="O15" s="1" t="s">
        <v>174</v>
      </c>
      <c r="P15" s="1" t="s">
        <v>18</v>
      </c>
      <c r="Q15" s="1" t="s">
        <v>19</v>
      </c>
      <c r="R15" s="1" t="s">
        <v>20</v>
      </c>
      <c r="S15" s="1">
        <v>0</v>
      </c>
      <c r="T15" s="3" t="s">
        <v>177</v>
      </c>
      <c r="U15" s="3"/>
    </row>
    <row r="16" spans="1:21" ht="30" customHeight="1" x14ac:dyDescent="0.15">
      <c r="B16" s="1">
        <v>5</v>
      </c>
      <c r="C16" s="1" t="s">
        <v>22</v>
      </c>
      <c r="D16" s="1" t="s">
        <v>21</v>
      </c>
      <c r="E16" s="1" t="s">
        <v>215</v>
      </c>
      <c r="F16" s="1" t="s">
        <v>37</v>
      </c>
      <c r="G16" s="1" t="s">
        <v>216</v>
      </c>
      <c r="H16" s="1" t="s">
        <v>28</v>
      </c>
      <c r="I16" s="3" t="s">
        <v>169</v>
      </c>
      <c r="J16" s="3" t="s">
        <v>176</v>
      </c>
      <c r="K16" s="1" t="s">
        <v>42</v>
      </c>
      <c r="L16" s="2">
        <v>2</v>
      </c>
      <c r="M16" s="2">
        <v>24580</v>
      </c>
      <c r="N16" s="2">
        <f t="shared" si="0"/>
        <v>49160</v>
      </c>
      <c r="O16" s="1" t="s">
        <v>174</v>
      </c>
      <c r="P16" s="1" t="s">
        <v>18</v>
      </c>
      <c r="Q16" s="1" t="s">
        <v>19</v>
      </c>
      <c r="R16" s="1" t="s">
        <v>20</v>
      </c>
      <c r="S16" s="1">
        <v>0</v>
      </c>
      <c r="T16" s="3" t="s">
        <v>177</v>
      </c>
      <c r="U16" s="3"/>
    </row>
    <row r="17" spans="2:21" ht="30" customHeight="1" x14ac:dyDescent="0.15">
      <c r="B17" s="1">
        <v>6</v>
      </c>
      <c r="C17" s="1" t="s">
        <v>22</v>
      </c>
      <c r="D17" s="1" t="s">
        <v>21</v>
      </c>
      <c r="E17" s="1" t="s">
        <v>217</v>
      </c>
      <c r="F17" s="1" t="s">
        <v>38</v>
      </c>
      <c r="G17" s="1" t="s">
        <v>218</v>
      </c>
      <c r="H17" s="1" t="s">
        <v>29</v>
      </c>
      <c r="I17" s="3" t="s">
        <v>169</v>
      </c>
      <c r="J17" s="3" t="s">
        <v>176</v>
      </c>
      <c r="K17" s="1" t="s">
        <v>85</v>
      </c>
      <c r="L17" s="2">
        <v>4</v>
      </c>
      <c r="M17" s="2">
        <v>35000</v>
      </c>
      <c r="N17" s="2">
        <f t="shared" si="0"/>
        <v>140000</v>
      </c>
      <c r="O17" s="1" t="s">
        <v>174</v>
      </c>
      <c r="P17" s="1" t="s">
        <v>18</v>
      </c>
      <c r="Q17" s="1" t="s">
        <v>19</v>
      </c>
      <c r="R17" s="1" t="s">
        <v>20</v>
      </c>
      <c r="S17" s="1">
        <v>0</v>
      </c>
      <c r="T17" s="1"/>
      <c r="U17" s="1"/>
    </row>
    <row r="18" spans="2:21" ht="30" customHeight="1" x14ac:dyDescent="0.15">
      <c r="B18" s="1">
        <v>7</v>
      </c>
      <c r="C18" s="1" t="s">
        <v>22</v>
      </c>
      <c r="D18" s="1" t="s">
        <v>21</v>
      </c>
      <c r="E18" s="1" t="s">
        <v>219</v>
      </c>
      <c r="F18" s="1" t="s">
        <v>39</v>
      </c>
      <c r="G18" s="1" t="s">
        <v>220</v>
      </c>
      <c r="H18" s="1" t="s">
        <v>30</v>
      </c>
      <c r="I18" s="3" t="s">
        <v>169</v>
      </c>
      <c r="J18" s="3" t="s">
        <v>176</v>
      </c>
      <c r="K18" s="1" t="s">
        <v>42</v>
      </c>
      <c r="L18" s="2">
        <v>4</v>
      </c>
      <c r="M18" s="2">
        <v>30870</v>
      </c>
      <c r="N18" s="2">
        <f t="shared" si="0"/>
        <v>123480</v>
      </c>
      <c r="O18" s="1" t="s">
        <v>174</v>
      </c>
      <c r="P18" s="1" t="s">
        <v>18</v>
      </c>
      <c r="Q18" s="1" t="s">
        <v>19</v>
      </c>
      <c r="R18" s="1" t="s">
        <v>20</v>
      </c>
      <c r="S18" s="1">
        <v>0</v>
      </c>
      <c r="T18" s="1"/>
      <c r="U18" s="1"/>
    </row>
    <row r="19" spans="2:21" ht="30" customHeight="1" x14ac:dyDescent="0.15">
      <c r="B19" s="1">
        <v>8</v>
      </c>
      <c r="C19" s="1" t="s">
        <v>22</v>
      </c>
      <c r="D19" s="1" t="s">
        <v>21</v>
      </c>
      <c r="E19" s="1" t="s">
        <v>221</v>
      </c>
      <c r="F19" s="1" t="s">
        <v>44</v>
      </c>
      <c r="G19" s="1" t="s">
        <v>222</v>
      </c>
      <c r="H19" s="1" t="s">
        <v>31</v>
      </c>
      <c r="I19" s="3" t="s">
        <v>169</v>
      </c>
      <c r="J19" s="3" t="s">
        <v>176</v>
      </c>
      <c r="K19" s="1" t="s">
        <v>42</v>
      </c>
      <c r="L19" s="2">
        <v>2</v>
      </c>
      <c r="M19" s="2">
        <v>20000</v>
      </c>
      <c r="N19" s="2">
        <f t="shared" si="0"/>
        <v>40000</v>
      </c>
      <c r="O19" s="1" t="s">
        <v>174</v>
      </c>
      <c r="P19" s="1" t="s">
        <v>18</v>
      </c>
      <c r="Q19" s="1" t="s">
        <v>19</v>
      </c>
      <c r="R19" s="1" t="s">
        <v>20</v>
      </c>
      <c r="S19" s="1">
        <v>0</v>
      </c>
      <c r="T19" s="1"/>
      <c r="U19" s="1"/>
    </row>
    <row r="20" spans="2:21" ht="30" customHeight="1" x14ac:dyDescent="0.15">
      <c r="B20" s="1">
        <v>9</v>
      </c>
      <c r="C20" s="1" t="s">
        <v>22</v>
      </c>
      <c r="D20" s="1" t="s">
        <v>21</v>
      </c>
      <c r="E20" s="1" t="s">
        <v>223</v>
      </c>
      <c r="F20" s="1" t="s">
        <v>40</v>
      </c>
      <c r="G20" s="1" t="s">
        <v>224</v>
      </c>
      <c r="H20" s="1" t="s">
        <v>32</v>
      </c>
      <c r="I20" s="3" t="s">
        <v>169</v>
      </c>
      <c r="J20" s="3" t="s">
        <v>176</v>
      </c>
      <c r="K20" s="1" t="s">
        <v>42</v>
      </c>
      <c r="L20" s="2">
        <v>2</v>
      </c>
      <c r="M20" s="2">
        <v>20600</v>
      </c>
      <c r="N20" s="2">
        <f t="shared" si="0"/>
        <v>41200</v>
      </c>
      <c r="O20" s="1" t="s">
        <v>174</v>
      </c>
      <c r="P20" s="1" t="s">
        <v>18</v>
      </c>
      <c r="Q20" s="1" t="s">
        <v>19</v>
      </c>
      <c r="R20" s="1" t="s">
        <v>20</v>
      </c>
      <c r="S20" s="1">
        <v>0</v>
      </c>
      <c r="T20" s="1"/>
      <c r="U20" s="1"/>
    </row>
    <row r="21" spans="2:21" ht="30" customHeight="1" x14ac:dyDescent="0.15">
      <c r="B21" s="1">
        <v>10</v>
      </c>
      <c r="C21" s="1" t="s">
        <v>22</v>
      </c>
      <c r="D21" s="1" t="s">
        <v>21</v>
      </c>
      <c r="E21" s="1" t="s">
        <v>225</v>
      </c>
      <c r="F21" s="1" t="s">
        <v>41</v>
      </c>
      <c r="G21" s="1" t="s">
        <v>226</v>
      </c>
      <c r="H21" s="1" t="s">
        <v>33</v>
      </c>
      <c r="I21" s="3" t="s">
        <v>169</v>
      </c>
      <c r="J21" s="3" t="s">
        <v>176</v>
      </c>
      <c r="K21" s="1" t="s">
        <v>42</v>
      </c>
      <c r="L21" s="2">
        <v>10</v>
      </c>
      <c r="M21" s="2">
        <v>40560</v>
      </c>
      <c r="N21" s="2">
        <f t="shared" si="0"/>
        <v>405600</v>
      </c>
      <c r="O21" s="1" t="s">
        <v>174</v>
      </c>
      <c r="P21" s="1" t="s">
        <v>18</v>
      </c>
      <c r="Q21" s="1" t="s">
        <v>19</v>
      </c>
      <c r="R21" s="1" t="s">
        <v>20</v>
      </c>
      <c r="S21" s="1">
        <v>0</v>
      </c>
      <c r="T21" s="1"/>
      <c r="U21" s="1"/>
    </row>
    <row r="22" spans="2:21" ht="30" customHeight="1" x14ac:dyDescent="0.15">
      <c r="B22" s="1">
        <v>11</v>
      </c>
      <c r="C22" s="1" t="s">
        <v>22</v>
      </c>
      <c r="D22" s="1" t="s">
        <v>21</v>
      </c>
      <c r="E22" s="1" t="s">
        <v>227</v>
      </c>
      <c r="F22" s="1" t="s">
        <v>40</v>
      </c>
      <c r="G22" s="1" t="s">
        <v>228</v>
      </c>
      <c r="H22" s="1" t="s">
        <v>45</v>
      </c>
      <c r="I22" s="3" t="s">
        <v>169</v>
      </c>
      <c r="J22" s="3" t="s">
        <v>176</v>
      </c>
      <c r="K22" s="1" t="s">
        <v>42</v>
      </c>
      <c r="L22" s="2">
        <v>4</v>
      </c>
      <c r="M22" s="2">
        <v>18900</v>
      </c>
      <c r="N22" s="2">
        <f t="shared" si="0"/>
        <v>75600</v>
      </c>
      <c r="O22" s="1" t="s">
        <v>174</v>
      </c>
      <c r="P22" s="1" t="s">
        <v>18</v>
      </c>
      <c r="Q22" s="1" t="s">
        <v>19</v>
      </c>
      <c r="R22" s="1" t="s">
        <v>20</v>
      </c>
      <c r="S22" s="1">
        <v>0</v>
      </c>
      <c r="T22" s="1"/>
      <c r="U22" s="1"/>
    </row>
    <row r="23" spans="2:21" ht="30" customHeight="1" x14ac:dyDescent="0.15">
      <c r="B23" s="1">
        <v>12</v>
      </c>
      <c r="C23" s="1" t="s">
        <v>22</v>
      </c>
      <c r="D23" s="1" t="s">
        <v>21</v>
      </c>
      <c r="E23" s="1" t="s">
        <v>229</v>
      </c>
      <c r="F23" s="1" t="s">
        <v>38</v>
      </c>
      <c r="G23" s="1" t="s">
        <v>230</v>
      </c>
      <c r="H23" s="1" t="s">
        <v>231</v>
      </c>
      <c r="I23" s="3" t="s">
        <v>169</v>
      </c>
      <c r="J23" s="3" t="s">
        <v>176</v>
      </c>
      <c r="K23" s="1" t="s">
        <v>42</v>
      </c>
      <c r="L23" s="2">
        <v>1</v>
      </c>
      <c r="M23" s="2">
        <v>1218960</v>
      </c>
      <c r="N23" s="2">
        <f t="shared" si="0"/>
        <v>1218960</v>
      </c>
      <c r="O23" s="1" t="s">
        <v>174</v>
      </c>
      <c r="P23" s="1" t="s">
        <v>18</v>
      </c>
      <c r="Q23" s="1" t="s">
        <v>19</v>
      </c>
      <c r="R23" s="1" t="s">
        <v>20</v>
      </c>
      <c r="S23" s="1">
        <v>0</v>
      </c>
      <c r="T23" s="3"/>
      <c r="U23" s="3"/>
    </row>
    <row r="24" spans="2:21" ht="30" customHeight="1" x14ac:dyDescent="0.15">
      <c r="B24" s="1">
        <v>13</v>
      </c>
      <c r="C24" s="1" t="s">
        <v>22</v>
      </c>
      <c r="D24" s="1" t="s">
        <v>21</v>
      </c>
      <c r="E24" s="1" t="s">
        <v>232</v>
      </c>
      <c r="F24" s="1" t="s">
        <v>43</v>
      </c>
      <c r="G24" s="1" t="s">
        <v>233</v>
      </c>
      <c r="H24" s="1" t="s">
        <v>34</v>
      </c>
      <c r="I24" s="3" t="s">
        <v>169</v>
      </c>
      <c r="J24" s="3" t="s">
        <v>176</v>
      </c>
      <c r="K24" s="1" t="s">
        <v>42</v>
      </c>
      <c r="L24" s="2">
        <v>4</v>
      </c>
      <c r="M24" s="2">
        <v>5500</v>
      </c>
      <c r="N24" s="2">
        <f t="shared" si="0"/>
        <v>22000</v>
      </c>
      <c r="O24" s="1" t="s">
        <v>174</v>
      </c>
      <c r="P24" s="1" t="s">
        <v>18</v>
      </c>
      <c r="Q24" s="1" t="s">
        <v>19</v>
      </c>
      <c r="R24" s="1" t="s">
        <v>20</v>
      </c>
      <c r="S24" s="1">
        <v>0</v>
      </c>
      <c r="T24" s="1"/>
      <c r="U24" s="1"/>
    </row>
    <row r="25" spans="2:21" ht="30" customHeight="1" x14ac:dyDescent="0.15">
      <c r="B25" s="1">
        <v>14</v>
      </c>
      <c r="C25" s="1" t="s">
        <v>22</v>
      </c>
      <c r="D25" s="1" t="s">
        <v>21</v>
      </c>
      <c r="E25" s="1" t="s">
        <v>234</v>
      </c>
      <c r="F25" s="1" t="s">
        <v>39</v>
      </c>
      <c r="G25" s="1" t="s">
        <v>235</v>
      </c>
      <c r="H25" s="1" t="s">
        <v>35</v>
      </c>
      <c r="I25" s="3" t="s">
        <v>169</v>
      </c>
      <c r="J25" s="3" t="s">
        <v>176</v>
      </c>
      <c r="K25" s="1" t="s">
        <v>42</v>
      </c>
      <c r="L25" s="2">
        <v>6</v>
      </c>
      <c r="M25" s="2">
        <v>15000</v>
      </c>
      <c r="N25" s="2">
        <f t="shared" si="0"/>
        <v>90000</v>
      </c>
      <c r="O25" s="1" t="s">
        <v>174</v>
      </c>
      <c r="P25" s="1" t="s">
        <v>18</v>
      </c>
      <c r="Q25" s="1" t="s">
        <v>19</v>
      </c>
      <c r="R25" s="1" t="s">
        <v>20</v>
      </c>
      <c r="S25" s="1">
        <v>0</v>
      </c>
      <c r="T25" s="1"/>
      <c r="U25" s="1"/>
    </row>
    <row r="26" spans="2:21" ht="30" customHeight="1" x14ac:dyDescent="0.15">
      <c r="B26" s="1">
        <v>15</v>
      </c>
      <c r="C26" s="1" t="s">
        <v>22</v>
      </c>
      <c r="D26" s="1" t="s">
        <v>21</v>
      </c>
      <c r="E26" s="1" t="s">
        <v>236</v>
      </c>
      <c r="F26" s="1" t="s">
        <v>39</v>
      </c>
      <c r="G26" s="1" t="s">
        <v>237</v>
      </c>
      <c r="H26" s="1" t="s">
        <v>36</v>
      </c>
      <c r="I26" s="3" t="s">
        <v>169</v>
      </c>
      <c r="J26" s="3" t="s">
        <v>176</v>
      </c>
      <c r="K26" s="1" t="s">
        <v>42</v>
      </c>
      <c r="L26" s="2">
        <v>6</v>
      </c>
      <c r="M26" s="2">
        <v>15000</v>
      </c>
      <c r="N26" s="2">
        <f t="shared" si="0"/>
        <v>90000</v>
      </c>
      <c r="O26" s="1" t="s">
        <v>174</v>
      </c>
      <c r="P26" s="1" t="s">
        <v>18</v>
      </c>
      <c r="Q26" s="1" t="s">
        <v>19</v>
      </c>
      <c r="R26" s="1" t="s">
        <v>20</v>
      </c>
      <c r="S26" s="1">
        <v>0</v>
      </c>
      <c r="T26" s="1"/>
      <c r="U26" s="1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249</v>
      </c>
      <c r="F34" s="1" t="s">
        <v>250</v>
      </c>
      <c r="G34" s="1" t="s">
        <v>251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1461</v>
      </c>
      <c r="F47" s="1" t="s">
        <v>46</v>
      </c>
      <c r="G47" s="1" t="s">
        <v>1462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1463</v>
      </c>
      <c r="F60" s="3" t="s">
        <v>108</v>
      </c>
      <c r="G60" s="50" t="s">
        <v>1464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1465</v>
      </c>
      <c r="F66" s="3" t="s">
        <v>1466</v>
      </c>
      <c r="G66" s="3" t="s">
        <v>1467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1">
        <v>65</v>
      </c>
      <c r="C76" s="1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176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172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1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322</v>
      </c>
      <c r="F78" s="3" t="s">
        <v>323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324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325</v>
      </c>
      <c r="F80" s="3" t="s">
        <v>107</v>
      </c>
      <c r="G80" s="3" t="s">
        <v>326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327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328</v>
      </c>
      <c r="F82" s="1" t="s">
        <v>349</v>
      </c>
      <c r="G82" s="1" t="s">
        <v>329</v>
      </c>
      <c r="H82" s="1" t="s">
        <v>350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330</v>
      </c>
      <c r="F83" s="1" t="s">
        <v>351</v>
      </c>
      <c r="G83" s="1" t="s">
        <v>331</v>
      </c>
      <c r="H83" s="1" t="s">
        <v>352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332</v>
      </c>
      <c r="F84" s="1" t="s">
        <v>351</v>
      </c>
      <c r="G84" s="1" t="s">
        <v>333</v>
      </c>
      <c r="H84" s="1" t="s">
        <v>353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334</v>
      </c>
      <c r="F85" s="1" t="s">
        <v>354</v>
      </c>
      <c r="G85" s="1" t="s">
        <v>335</v>
      </c>
      <c r="H85" s="1" t="s">
        <v>355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336</v>
      </c>
      <c r="F86" s="1" t="s">
        <v>356</v>
      </c>
      <c r="G86" s="1" t="s">
        <v>337</v>
      </c>
      <c r="H86" s="1" t="s">
        <v>357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338</v>
      </c>
      <c r="F87" s="1" t="s">
        <v>358</v>
      </c>
      <c r="G87" s="1" t="s">
        <v>339</v>
      </c>
      <c r="H87" s="1" t="s">
        <v>359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340</v>
      </c>
      <c r="F88" s="1" t="s">
        <v>341</v>
      </c>
      <c r="G88" s="1" t="s">
        <v>342</v>
      </c>
      <c r="H88" s="1" t="s">
        <v>360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343</v>
      </c>
      <c r="F89" s="1" t="s">
        <v>361</v>
      </c>
      <c r="G89" s="1" t="s">
        <v>344</v>
      </c>
      <c r="H89" s="1" t="s">
        <v>362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345</v>
      </c>
      <c r="F90" s="1" t="s">
        <v>363</v>
      </c>
      <c r="G90" s="1" t="s">
        <v>346</v>
      </c>
      <c r="H90" s="1" t="s">
        <v>364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347</v>
      </c>
      <c r="F91" s="11" t="s">
        <v>365</v>
      </c>
      <c r="G91" s="12" t="s">
        <v>348</v>
      </c>
      <c r="H91" s="3" t="s">
        <v>366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367</v>
      </c>
      <c r="F92" s="1" t="s">
        <v>368</v>
      </c>
      <c r="G92" s="1" t="s">
        <v>369</v>
      </c>
      <c r="H92" s="1" t="s">
        <v>388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370</v>
      </c>
      <c r="F93" s="1" t="s">
        <v>389</v>
      </c>
      <c r="G93" s="1" t="s">
        <v>371</v>
      </c>
      <c r="H93" s="1" t="s">
        <v>390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372</v>
      </c>
      <c r="F94" s="1" t="s">
        <v>57</v>
      </c>
      <c r="G94" s="1" t="s">
        <v>373</v>
      </c>
      <c r="H94" s="1" t="s">
        <v>391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374</v>
      </c>
      <c r="F95" s="1" t="s">
        <v>392</v>
      </c>
      <c r="G95" s="1" t="s">
        <v>393</v>
      </c>
      <c r="H95" s="1" t="s">
        <v>394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375</v>
      </c>
      <c r="F96" s="1" t="s">
        <v>107</v>
      </c>
      <c r="G96" s="1" t="s">
        <v>376</v>
      </c>
      <c r="H96" s="1" t="s">
        <v>395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377</v>
      </c>
      <c r="F97" s="1" t="s">
        <v>396</v>
      </c>
      <c r="G97" s="1" t="s">
        <v>378</v>
      </c>
      <c r="H97" s="1" t="s">
        <v>397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379</v>
      </c>
      <c r="F98" s="3" t="s">
        <v>398</v>
      </c>
      <c r="G98" s="3" t="s">
        <v>380</v>
      </c>
      <c r="H98" s="3" t="s">
        <v>399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381</v>
      </c>
      <c r="F99" s="1" t="s">
        <v>400</v>
      </c>
      <c r="G99" s="1" t="s">
        <v>382</v>
      </c>
      <c r="H99" s="1" t="s">
        <v>401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383</v>
      </c>
      <c r="F100" s="1" t="s">
        <v>402</v>
      </c>
      <c r="G100" s="1" t="s">
        <v>384</v>
      </c>
      <c r="H100" s="1" t="s">
        <v>403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385</v>
      </c>
      <c r="F101" s="1" t="s">
        <v>386</v>
      </c>
      <c r="G101" s="1" t="s">
        <v>387</v>
      </c>
      <c r="H101" s="1" t="s">
        <v>404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405</v>
      </c>
      <c r="F102" s="1" t="s">
        <v>58</v>
      </c>
      <c r="G102" s="1" t="s">
        <v>406</v>
      </c>
      <c r="H102" s="1" t="s">
        <v>407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408</v>
      </c>
      <c r="F103" s="1" t="s">
        <v>409</v>
      </c>
      <c r="G103" s="1" t="s">
        <v>410</v>
      </c>
      <c r="H103" s="1" t="s">
        <v>411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412</v>
      </c>
      <c r="F104" s="1" t="s">
        <v>413</v>
      </c>
      <c r="G104" s="1" t="s">
        <v>414</v>
      </c>
      <c r="H104" s="1" t="s">
        <v>415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416</v>
      </c>
      <c r="F105" s="1" t="s">
        <v>413</v>
      </c>
      <c r="G105" s="1" t="s">
        <v>417</v>
      </c>
      <c r="H105" s="1" t="s">
        <v>418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419</v>
      </c>
      <c r="F106" s="1" t="s">
        <v>420</v>
      </c>
      <c r="G106" s="1" t="s">
        <v>421</v>
      </c>
      <c r="H106" s="1" t="s">
        <v>422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423</v>
      </c>
      <c r="F107" s="1" t="s">
        <v>413</v>
      </c>
      <c r="G107" s="1" t="s">
        <v>424</v>
      </c>
      <c r="H107" s="1" t="s">
        <v>425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426</v>
      </c>
      <c r="F108" s="11" t="s">
        <v>413</v>
      </c>
      <c r="G108" s="12" t="s">
        <v>427</v>
      </c>
      <c r="H108" s="3" t="s">
        <v>428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429</v>
      </c>
      <c r="F109" s="11" t="s">
        <v>430</v>
      </c>
      <c r="G109" s="12" t="s">
        <v>431</v>
      </c>
      <c r="H109" s="3" t="s">
        <v>432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433</v>
      </c>
      <c r="F110" s="11" t="s">
        <v>434</v>
      </c>
      <c r="G110" s="12" t="s">
        <v>435</v>
      </c>
      <c r="H110" s="3" t="s">
        <v>436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437</v>
      </c>
      <c r="F111" s="1" t="s">
        <v>438</v>
      </c>
      <c r="G111" s="1" t="s">
        <v>439</v>
      </c>
      <c r="H111" s="1" t="s">
        <v>440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441</v>
      </c>
      <c r="F112" s="11" t="s">
        <v>459</v>
      </c>
      <c r="G112" s="12" t="s">
        <v>442</v>
      </c>
      <c r="H112" s="3" t="s">
        <v>460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443</v>
      </c>
      <c r="F113" s="11" t="s">
        <v>461</v>
      </c>
      <c r="G113" s="12" t="s">
        <v>444</v>
      </c>
      <c r="H113" s="3" t="s">
        <v>462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445</v>
      </c>
      <c r="F114" s="11" t="s">
        <v>461</v>
      </c>
      <c r="G114" s="12" t="s">
        <v>446</v>
      </c>
      <c r="H114" s="3" t="s">
        <v>463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328</v>
      </c>
      <c r="F115" s="11" t="s">
        <v>349</v>
      </c>
      <c r="G115" s="12" t="s">
        <v>329</v>
      </c>
      <c r="H115" s="3" t="s">
        <v>464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447</v>
      </c>
      <c r="F116" s="11" t="s">
        <v>465</v>
      </c>
      <c r="G116" s="12" t="s">
        <v>448</v>
      </c>
      <c r="H116" s="3" t="s">
        <v>466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449</v>
      </c>
      <c r="F117" s="11" t="s">
        <v>467</v>
      </c>
      <c r="G117" s="12" t="s">
        <v>450</v>
      </c>
      <c r="H117" s="3" t="s">
        <v>468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451</v>
      </c>
      <c r="F118" s="11" t="s">
        <v>467</v>
      </c>
      <c r="G118" s="12" t="s">
        <v>452</v>
      </c>
      <c r="H118" s="3" t="s">
        <v>469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453</v>
      </c>
      <c r="F119" s="11" t="s">
        <v>470</v>
      </c>
      <c r="G119" s="12" t="s">
        <v>454</v>
      </c>
      <c r="H119" s="3" t="s">
        <v>471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455</v>
      </c>
      <c r="F120" s="11" t="s">
        <v>470</v>
      </c>
      <c r="G120" s="12" t="s">
        <v>456</v>
      </c>
      <c r="H120" s="3" t="s">
        <v>472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457</v>
      </c>
      <c r="F121" s="11" t="s">
        <v>470</v>
      </c>
      <c r="G121" s="12" t="s">
        <v>458</v>
      </c>
      <c r="H121" s="3" t="s">
        <v>473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474</v>
      </c>
      <c r="F122" s="3" t="s">
        <v>475</v>
      </c>
      <c r="G122" s="3" t="s">
        <v>476</v>
      </c>
      <c r="H122" s="3" t="s">
        <v>477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478</v>
      </c>
      <c r="F123" s="3" t="s">
        <v>475</v>
      </c>
      <c r="G123" s="3" t="s">
        <v>479</v>
      </c>
      <c r="H123" s="3" t="s">
        <v>480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481</v>
      </c>
      <c r="F124" s="3" t="s">
        <v>122</v>
      </c>
      <c r="G124" s="3" t="s">
        <v>482</v>
      </c>
      <c r="H124" s="3" t="s">
        <v>483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484</v>
      </c>
      <c r="F125" s="3" t="s">
        <v>485</v>
      </c>
      <c r="G125" s="3" t="s">
        <v>486</v>
      </c>
      <c r="H125" s="3" t="s">
        <v>487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488</v>
      </c>
      <c r="F126" s="3" t="s">
        <v>489</v>
      </c>
      <c r="G126" s="3" t="s">
        <v>490</v>
      </c>
      <c r="H126" s="3" t="s">
        <v>491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492</v>
      </c>
      <c r="F127" s="3" t="s">
        <v>493</v>
      </c>
      <c r="G127" s="3" t="s">
        <v>494</v>
      </c>
      <c r="H127" s="3" t="s">
        <v>495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496</v>
      </c>
      <c r="F128" s="3" t="s">
        <v>497</v>
      </c>
      <c r="G128" s="3" t="s">
        <v>498</v>
      </c>
      <c r="H128" s="3" t="s">
        <v>499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500</v>
      </c>
      <c r="F129" s="3" t="s">
        <v>501</v>
      </c>
      <c r="G129" s="3" t="s">
        <v>502</v>
      </c>
      <c r="H129" s="3" t="s">
        <v>503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504</v>
      </c>
      <c r="F130" s="3" t="s">
        <v>501</v>
      </c>
      <c r="G130" s="3" t="s">
        <v>505</v>
      </c>
      <c r="H130" s="3" t="s">
        <v>506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507</v>
      </c>
      <c r="F131" s="3" t="s">
        <v>508</v>
      </c>
      <c r="G131" s="3" t="s">
        <v>509</v>
      </c>
      <c r="H131" s="3" t="s">
        <v>510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511</v>
      </c>
      <c r="F132" s="3" t="s">
        <v>512</v>
      </c>
      <c r="G132" s="3" t="s">
        <v>513</v>
      </c>
      <c r="H132" s="3" t="s">
        <v>514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515</v>
      </c>
      <c r="F133" s="3" t="s">
        <v>512</v>
      </c>
      <c r="G133" s="3" t="s">
        <v>516</v>
      </c>
      <c r="H133" s="3" t="s">
        <v>517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518</v>
      </c>
      <c r="F134" s="3" t="s">
        <v>512</v>
      </c>
      <c r="G134" s="3" t="s">
        <v>519</v>
      </c>
      <c r="H134" s="3" t="s">
        <v>520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521</v>
      </c>
      <c r="F135" s="3" t="s">
        <v>522</v>
      </c>
      <c r="G135" s="3" t="s">
        <v>523</v>
      </c>
      <c r="H135" s="3" t="s">
        <v>524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525</v>
      </c>
      <c r="F136" s="3" t="s">
        <v>526</v>
      </c>
      <c r="G136" s="3" t="s">
        <v>527</v>
      </c>
      <c r="H136" s="3" t="s">
        <v>528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529</v>
      </c>
      <c r="F137" s="3" t="s">
        <v>530</v>
      </c>
      <c r="G137" s="3" t="s">
        <v>531</v>
      </c>
      <c r="H137" s="3" t="s">
        <v>532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533</v>
      </c>
      <c r="F138" s="3" t="s">
        <v>534</v>
      </c>
      <c r="G138" s="3" t="s">
        <v>535</v>
      </c>
      <c r="H138" s="3" t="s">
        <v>536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537</v>
      </c>
      <c r="F139" s="3" t="s">
        <v>538</v>
      </c>
      <c r="G139" s="3" t="s">
        <v>539</v>
      </c>
      <c r="H139" s="3" t="s">
        <v>539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540</v>
      </c>
      <c r="F140" s="3" t="s">
        <v>541</v>
      </c>
      <c r="G140" s="3" t="s">
        <v>542</v>
      </c>
      <c r="H140" s="3" t="s">
        <v>543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544</v>
      </c>
      <c r="F141" s="3" t="s">
        <v>545</v>
      </c>
      <c r="G141" s="3" t="s">
        <v>546</v>
      </c>
      <c r="H141" s="3" t="s">
        <v>547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548</v>
      </c>
      <c r="F142" s="3" t="s">
        <v>545</v>
      </c>
      <c r="G142" s="3" t="s">
        <v>549</v>
      </c>
      <c r="H142" s="3" t="s">
        <v>550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383</v>
      </c>
      <c r="F143" s="3" t="s">
        <v>402</v>
      </c>
      <c r="G143" s="3" t="s">
        <v>384</v>
      </c>
      <c r="H143" s="3" t="s">
        <v>551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552</v>
      </c>
      <c r="F144" s="3" t="s">
        <v>553</v>
      </c>
      <c r="G144" s="3" t="s">
        <v>554</v>
      </c>
      <c r="H144" s="3" t="s">
        <v>555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556</v>
      </c>
      <c r="F145" s="3" t="s">
        <v>557</v>
      </c>
      <c r="G145" s="3" t="s">
        <v>558</v>
      </c>
      <c r="H145" s="3" t="s">
        <v>559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560</v>
      </c>
      <c r="F146" s="3" t="s">
        <v>561</v>
      </c>
      <c r="G146" s="3" t="s">
        <v>562</v>
      </c>
      <c r="H146" s="3" t="s">
        <v>563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383</v>
      </c>
      <c r="F147" s="3" t="s">
        <v>402</v>
      </c>
      <c r="G147" s="3" t="s">
        <v>384</v>
      </c>
      <c r="H147" s="3" t="s">
        <v>564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565</v>
      </c>
      <c r="F148" s="3" t="s">
        <v>566</v>
      </c>
      <c r="G148" s="3" t="s">
        <v>567</v>
      </c>
      <c r="H148" s="3" t="s">
        <v>568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569</v>
      </c>
      <c r="F149" s="3" t="s">
        <v>570</v>
      </c>
      <c r="G149" s="3" t="s">
        <v>567</v>
      </c>
      <c r="H149" s="3" t="s">
        <v>571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572</v>
      </c>
      <c r="F150" s="3" t="s">
        <v>573</v>
      </c>
      <c r="G150" s="3" t="s">
        <v>574</v>
      </c>
      <c r="H150" s="3" t="s">
        <v>575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576</v>
      </c>
      <c r="F151" s="3" t="s">
        <v>361</v>
      </c>
      <c r="G151" s="3" t="s">
        <v>577</v>
      </c>
      <c r="H151" s="3" t="s">
        <v>578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579</v>
      </c>
      <c r="F152" s="3" t="s">
        <v>580</v>
      </c>
      <c r="G152" s="3" t="s">
        <v>581</v>
      </c>
      <c r="H152" s="3" t="s">
        <v>582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583</v>
      </c>
      <c r="F153" s="3" t="s">
        <v>584</v>
      </c>
      <c r="G153" s="3" t="s">
        <v>585</v>
      </c>
      <c r="H153" s="3" t="s">
        <v>586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587</v>
      </c>
      <c r="F154" s="3" t="s">
        <v>584</v>
      </c>
      <c r="G154" s="3" t="s">
        <v>588</v>
      </c>
      <c r="H154" s="3" t="s">
        <v>589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590</v>
      </c>
      <c r="F155" s="3" t="s">
        <v>591</v>
      </c>
      <c r="G155" s="3" t="s">
        <v>592</v>
      </c>
      <c r="H155" s="3" t="s">
        <v>593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594</v>
      </c>
      <c r="F156" s="3" t="s">
        <v>595</v>
      </c>
      <c r="G156" s="3" t="s">
        <v>596</v>
      </c>
      <c r="H156" s="3" t="s">
        <v>597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598</v>
      </c>
      <c r="F157" s="3" t="s">
        <v>599</v>
      </c>
      <c r="G157" s="3" t="s">
        <v>600</v>
      </c>
      <c r="H157" s="3" t="s">
        <v>601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602</v>
      </c>
      <c r="F158" s="3" t="s">
        <v>603</v>
      </c>
      <c r="G158" s="3" t="s">
        <v>604</v>
      </c>
      <c r="H158" s="3" t="s">
        <v>605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606</v>
      </c>
      <c r="F159" s="3" t="s">
        <v>541</v>
      </c>
      <c r="G159" s="3" t="s">
        <v>607</v>
      </c>
      <c r="H159" s="3" t="s">
        <v>608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609</v>
      </c>
      <c r="F160" s="3" t="s">
        <v>610</v>
      </c>
      <c r="G160" s="3" t="s">
        <v>611</v>
      </c>
      <c r="H160" s="3" t="s">
        <v>612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613</v>
      </c>
      <c r="F161" s="3" t="s">
        <v>610</v>
      </c>
      <c r="G161" s="3" t="s">
        <v>614</v>
      </c>
      <c r="H161" s="3" t="s">
        <v>615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556</v>
      </c>
      <c r="F162" s="3" t="s">
        <v>557</v>
      </c>
      <c r="G162" s="3" t="s">
        <v>558</v>
      </c>
      <c r="H162" s="3" t="s">
        <v>616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617</v>
      </c>
      <c r="F163" s="3" t="s">
        <v>120</v>
      </c>
      <c r="G163" s="3" t="s">
        <v>618</v>
      </c>
      <c r="H163" s="3" t="s">
        <v>619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620</v>
      </c>
      <c r="F164" s="3" t="s">
        <v>621</v>
      </c>
      <c r="G164" s="3" t="s">
        <v>622</v>
      </c>
      <c r="H164" s="3" t="s">
        <v>623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624</v>
      </c>
      <c r="F165" s="3" t="s">
        <v>621</v>
      </c>
      <c r="G165" s="3" t="s">
        <v>625</v>
      </c>
      <c r="H165" s="3" t="s">
        <v>626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627</v>
      </c>
      <c r="F166" s="3" t="s">
        <v>621</v>
      </c>
      <c r="G166" s="3" t="s">
        <v>628</v>
      </c>
      <c r="H166" s="3" t="s">
        <v>629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630</v>
      </c>
      <c r="F167" s="3" t="s">
        <v>631</v>
      </c>
      <c r="G167" s="3" t="s">
        <v>632</v>
      </c>
      <c r="H167" s="3" t="s">
        <v>633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634</v>
      </c>
      <c r="F168" s="3" t="s">
        <v>553</v>
      </c>
      <c r="G168" s="3" t="s">
        <v>635</v>
      </c>
      <c r="H168" s="3" t="s">
        <v>636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637</v>
      </c>
      <c r="F169" s="3" t="s">
        <v>57</v>
      </c>
      <c r="G169" s="3" t="s">
        <v>638</v>
      </c>
      <c r="H169" s="3" t="s">
        <v>639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640</v>
      </c>
      <c r="F170" s="3" t="s">
        <v>641</v>
      </c>
      <c r="G170" s="3" t="s">
        <v>642</v>
      </c>
      <c r="H170" s="3" t="s">
        <v>643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644</v>
      </c>
      <c r="F171" s="3" t="s">
        <v>645</v>
      </c>
      <c r="G171" s="3" t="s">
        <v>646</v>
      </c>
      <c r="H171" s="3" t="s">
        <v>647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385</v>
      </c>
      <c r="F172" s="3" t="s">
        <v>302</v>
      </c>
      <c r="G172" s="3" t="s">
        <v>387</v>
      </c>
      <c r="H172" s="3" t="s">
        <v>648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649</v>
      </c>
      <c r="F173" s="3" t="s">
        <v>365</v>
      </c>
      <c r="G173" s="3" t="s">
        <v>650</v>
      </c>
      <c r="H173" s="3" t="s">
        <v>651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652</v>
      </c>
      <c r="F174" s="3" t="s">
        <v>653</v>
      </c>
      <c r="G174" s="3" t="s">
        <v>654</v>
      </c>
      <c r="H174" s="3" t="s">
        <v>655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656</v>
      </c>
      <c r="F175" s="3" t="s">
        <v>657</v>
      </c>
      <c r="G175" s="3" t="s">
        <v>658</v>
      </c>
      <c r="H175" s="3" t="s">
        <v>659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660</v>
      </c>
      <c r="F176" s="3" t="s">
        <v>661</v>
      </c>
      <c r="G176" s="3" t="s">
        <v>335</v>
      </c>
      <c r="H176" s="3" t="s">
        <v>662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663</v>
      </c>
      <c r="F177" s="1" t="s">
        <v>664</v>
      </c>
      <c r="G177" s="1" t="s">
        <v>665</v>
      </c>
      <c r="H177" s="1" t="s">
        <v>666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667</v>
      </c>
      <c r="F178" s="1" t="s">
        <v>668</v>
      </c>
      <c r="G178" s="1" t="s">
        <v>669</v>
      </c>
      <c r="H178" s="1" t="s">
        <v>670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671</v>
      </c>
      <c r="F179" s="1" t="s">
        <v>672</v>
      </c>
      <c r="G179" s="1" t="s">
        <v>435</v>
      </c>
      <c r="H179" s="1" t="s">
        <v>673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674</v>
      </c>
      <c r="F180" s="1" t="s">
        <v>434</v>
      </c>
      <c r="G180" s="1" t="s">
        <v>675</v>
      </c>
      <c r="H180" s="1" t="s">
        <v>676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677</v>
      </c>
      <c r="F181" s="1" t="s">
        <v>678</v>
      </c>
      <c r="G181" s="1" t="s">
        <v>679</v>
      </c>
      <c r="H181" s="1" t="s">
        <v>680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681</v>
      </c>
      <c r="F182" s="1" t="s">
        <v>678</v>
      </c>
      <c r="G182" s="1" t="s">
        <v>682</v>
      </c>
      <c r="H182" s="1" t="s">
        <v>683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684</v>
      </c>
      <c r="F183" s="1" t="s">
        <v>158</v>
      </c>
      <c r="G183" s="1" t="s">
        <v>685</v>
      </c>
      <c r="H183" s="1" t="s">
        <v>686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687</v>
      </c>
      <c r="F184" s="1" t="s">
        <v>158</v>
      </c>
      <c r="G184" s="1" t="s">
        <v>688</v>
      </c>
      <c r="H184" s="1" t="s">
        <v>689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338</v>
      </c>
      <c r="F185" s="1" t="s">
        <v>358</v>
      </c>
      <c r="G185" s="1" t="s">
        <v>339</v>
      </c>
      <c r="H185" s="1" t="s">
        <v>690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691</v>
      </c>
      <c r="F186" s="1" t="s">
        <v>692</v>
      </c>
      <c r="G186" s="1" t="s">
        <v>693</v>
      </c>
      <c r="H186" s="1" t="s">
        <v>694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695</v>
      </c>
      <c r="F187" s="1" t="s">
        <v>696</v>
      </c>
      <c r="G187" s="1" t="s">
        <v>697</v>
      </c>
      <c r="H187" s="1" t="s">
        <v>698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699</v>
      </c>
      <c r="F188" s="1" t="s">
        <v>534</v>
      </c>
      <c r="G188" s="1" t="s">
        <v>700</v>
      </c>
      <c r="H188" s="1" t="s">
        <v>701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702</v>
      </c>
      <c r="F189" s="3" t="s">
        <v>703</v>
      </c>
      <c r="G189" s="3" t="s">
        <v>704</v>
      </c>
      <c r="H189" s="3" t="s">
        <v>705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706</v>
      </c>
      <c r="F190" s="3" t="s">
        <v>707</v>
      </c>
      <c r="G190" s="3" t="s">
        <v>708</v>
      </c>
      <c r="H190" s="3" t="s">
        <v>1536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710</v>
      </c>
      <c r="F191" s="3" t="s">
        <v>711</v>
      </c>
      <c r="G191" s="3" t="s">
        <v>712</v>
      </c>
      <c r="H191" s="3" t="s">
        <v>713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714</v>
      </c>
      <c r="F192" s="3" t="s">
        <v>131</v>
      </c>
      <c r="G192" s="3" t="s">
        <v>715</v>
      </c>
      <c r="H192" s="3" t="s">
        <v>716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717</v>
      </c>
      <c r="F193" s="3" t="s">
        <v>718</v>
      </c>
      <c r="G193" s="3" t="s">
        <v>719</v>
      </c>
      <c r="H193" s="3" t="s">
        <v>720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721</v>
      </c>
      <c r="F194" s="3" t="s">
        <v>133</v>
      </c>
      <c r="G194" s="3" t="s">
        <v>722</v>
      </c>
      <c r="H194" s="3" t="s">
        <v>723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724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725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726</v>
      </c>
      <c r="F197" s="3" t="s">
        <v>154</v>
      </c>
      <c r="G197" s="3" t="s">
        <v>727</v>
      </c>
      <c r="H197" s="3" t="s">
        <v>728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724</v>
      </c>
      <c r="F198" s="3" t="s">
        <v>141</v>
      </c>
      <c r="G198" s="3" t="s">
        <v>143</v>
      </c>
      <c r="H198" s="3" t="s">
        <v>729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730</v>
      </c>
      <c r="F199" s="3" t="s">
        <v>731</v>
      </c>
      <c r="G199" s="3" t="s">
        <v>732</v>
      </c>
      <c r="H199" s="3" t="s">
        <v>731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733</v>
      </c>
      <c r="F200" s="3" t="s">
        <v>135</v>
      </c>
      <c r="G200" s="3" t="s">
        <v>136</v>
      </c>
      <c r="H200" s="3" t="s">
        <v>734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735</v>
      </c>
      <c r="F201" s="3" t="s">
        <v>736</v>
      </c>
      <c r="G201" s="3" t="s">
        <v>737</v>
      </c>
      <c r="H201" s="3" t="s">
        <v>738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739</v>
      </c>
      <c r="F202" s="3" t="s">
        <v>144</v>
      </c>
      <c r="G202" s="3" t="s">
        <v>740</v>
      </c>
      <c r="H202" s="3" t="s">
        <v>741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739</v>
      </c>
      <c r="F203" s="3" t="s">
        <v>144</v>
      </c>
      <c r="G203" s="3" t="s">
        <v>740</v>
      </c>
      <c r="H203" s="3" t="s">
        <v>123</v>
      </c>
      <c r="I203" s="3" t="s">
        <v>169</v>
      </c>
      <c r="J203" s="3" t="s">
        <v>1549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742</v>
      </c>
      <c r="F204" s="3" t="s">
        <v>167</v>
      </c>
      <c r="G204" s="3" t="s">
        <v>743</v>
      </c>
      <c r="H204" s="3" t="s">
        <v>744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2592</v>
      </c>
      <c r="F205" s="3" t="s">
        <v>718</v>
      </c>
      <c r="G205" s="3" t="s">
        <v>2593</v>
      </c>
      <c r="H205" s="3" t="s">
        <v>745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2441</v>
      </c>
      <c r="F206" s="3" t="s">
        <v>140</v>
      </c>
      <c r="G206" s="3" t="s">
        <v>2442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746</v>
      </c>
      <c r="F207" s="3" t="s">
        <v>140</v>
      </c>
      <c r="G207" s="3" t="s">
        <v>747</v>
      </c>
      <c r="H207" s="3" t="s">
        <v>748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749</v>
      </c>
      <c r="F208" s="3" t="s">
        <v>750</v>
      </c>
      <c r="G208" s="3" t="s">
        <v>751</v>
      </c>
      <c r="H208" s="3" t="s">
        <v>752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753</v>
      </c>
      <c r="F209" s="3" t="s">
        <v>711</v>
      </c>
      <c r="G209" s="3" t="s">
        <v>754</v>
      </c>
      <c r="H209" s="3" t="s">
        <v>755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756</v>
      </c>
      <c r="F210" s="3" t="s">
        <v>711</v>
      </c>
      <c r="G210" s="3" t="s">
        <v>757</v>
      </c>
      <c r="H210" s="3" t="s">
        <v>758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759</v>
      </c>
      <c r="F211" s="3" t="s">
        <v>711</v>
      </c>
      <c r="G211" s="3" t="s">
        <v>760</v>
      </c>
      <c r="H211" s="3" t="s">
        <v>761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762</v>
      </c>
      <c r="F212" s="3" t="s">
        <v>131</v>
      </c>
      <c r="G212" s="3" t="s">
        <v>763</v>
      </c>
      <c r="H212" s="3" t="s">
        <v>764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765</v>
      </c>
      <c r="F213" s="3" t="s">
        <v>766</v>
      </c>
      <c r="G213" s="3" t="s">
        <v>767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768</v>
      </c>
      <c r="F214" s="3" t="s">
        <v>139</v>
      </c>
      <c r="G214" s="3" t="s">
        <v>769</v>
      </c>
      <c r="H214" s="3" t="s">
        <v>770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768</v>
      </c>
      <c r="F215" s="3" t="s">
        <v>139</v>
      </c>
      <c r="G215" s="3" t="s">
        <v>769</v>
      </c>
      <c r="H215" s="3" t="s">
        <v>771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772</v>
      </c>
      <c r="F216" s="3" t="s">
        <v>773</v>
      </c>
      <c r="G216" s="3" t="s">
        <v>774</v>
      </c>
      <c r="H216" s="3" t="s">
        <v>773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775</v>
      </c>
      <c r="F217" s="3" t="s">
        <v>139</v>
      </c>
      <c r="G217" s="3" t="s">
        <v>776</v>
      </c>
      <c r="H217" s="3" t="s">
        <v>777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778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779</v>
      </c>
      <c r="F219" s="3" t="s">
        <v>780</v>
      </c>
      <c r="G219" s="3" t="s">
        <v>781</v>
      </c>
      <c r="H219" s="3" t="s">
        <v>782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783</v>
      </c>
      <c r="F220" s="3" t="s">
        <v>784</v>
      </c>
      <c r="G220" s="3" t="s">
        <v>785</v>
      </c>
      <c r="H220" s="3" t="s">
        <v>786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787</v>
      </c>
      <c r="F221" s="3" t="s">
        <v>780</v>
      </c>
      <c r="G221" s="3" t="s">
        <v>788</v>
      </c>
      <c r="H221" s="3" t="s">
        <v>789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790</v>
      </c>
      <c r="F222" s="3" t="s">
        <v>134</v>
      </c>
      <c r="G222" s="3" t="s">
        <v>791</v>
      </c>
      <c r="H222" s="3" t="s">
        <v>792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793</v>
      </c>
      <c r="F223" s="3" t="s">
        <v>1128</v>
      </c>
      <c r="G223" s="3" t="s">
        <v>794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795</v>
      </c>
      <c r="F224" s="3" t="s">
        <v>126</v>
      </c>
      <c r="G224" s="3" t="s">
        <v>796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18458</v>
      </c>
      <c r="N224" s="5">
        <v>18458</v>
      </c>
      <c r="O224" s="3" t="s">
        <v>194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41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797</v>
      </c>
      <c r="F225" s="3" t="s">
        <v>798</v>
      </c>
      <c r="G225" s="3" t="s">
        <v>799</v>
      </c>
      <c r="H225" s="3" t="s">
        <v>798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800</v>
      </c>
      <c r="F226" s="3" t="s">
        <v>801</v>
      </c>
      <c r="G226" s="3" t="s">
        <v>802</v>
      </c>
      <c r="H226" s="3" t="s">
        <v>803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804</v>
      </c>
      <c r="F227" s="3" t="s">
        <v>137</v>
      </c>
      <c r="G227" s="3" t="s">
        <v>805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804</v>
      </c>
      <c r="F228" s="3" t="s">
        <v>137</v>
      </c>
      <c r="G228" s="3" t="s">
        <v>805</v>
      </c>
      <c r="H228" s="3" t="s">
        <v>806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807</v>
      </c>
      <c r="F229" s="3" t="s">
        <v>808</v>
      </c>
      <c r="G229" s="3" t="s">
        <v>809</v>
      </c>
      <c r="H229" s="3" t="s">
        <v>810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811</v>
      </c>
      <c r="F230" s="3" t="s">
        <v>808</v>
      </c>
      <c r="G230" s="3" t="s">
        <v>812</v>
      </c>
      <c r="H230" s="3" t="s">
        <v>813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814</v>
      </c>
      <c r="F231" s="3" t="s">
        <v>815</v>
      </c>
      <c r="G231" s="3" t="s">
        <v>816</v>
      </c>
      <c r="H231" s="3" t="s">
        <v>817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818</v>
      </c>
      <c r="F232" s="3" t="s">
        <v>819</v>
      </c>
      <c r="G232" s="3" t="s">
        <v>820</v>
      </c>
      <c r="H232" s="3" t="s">
        <v>821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822</v>
      </c>
      <c r="F233" s="3" t="s">
        <v>823</v>
      </c>
      <c r="G233" s="3" t="s">
        <v>824</v>
      </c>
      <c r="H233" s="3" t="s">
        <v>825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826</v>
      </c>
      <c r="F234" s="3" t="s">
        <v>827</v>
      </c>
      <c r="G234" s="3" t="s">
        <v>828</v>
      </c>
      <c r="H234" s="3" t="s">
        <v>829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830</v>
      </c>
      <c r="F235" s="1" t="s">
        <v>164</v>
      </c>
      <c r="G235" s="1" t="s">
        <v>831</v>
      </c>
      <c r="H235" s="1" t="s">
        <v>832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833</v>
      </c>
      <c r="F236" s="1" t="s">
        <v>834</v>
      </c>
      <c r="G236" s="1" t="s">
        <v>835</v>
      </c>
      <c r="H236" s="1" t="s">
        <v>836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837</v>
      </c>
      <c r="F237" s="3" t="s">
        <v>827</v>
      </c>
      <c r="G237" s="3" t="s">
        <v>838</v>
      </c>
      <c r="H237" s="3" t="s">
        <v>839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840</v>
      </c>
      <c r="F238" s="3" t="s">
        <v>841</v>
      </c>
      <c r="G238" s="3" t="s">
        <v>842</v>
      </c>
      <c r="H238" s="3" t="s">
        <v>843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844</v>
      </c>
      <c r="F239" s="3" t="s">
        <v>845</v>
      </c>
      <c r="G239" s="3" t="s">
        <v>846</v>
      </c>
      <c r="H239" s="3" t="s">
        <v>845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847</v>
      </c>
      <c r="F240" s="3" t="s">
        <v>138</v>
      </c>
      <c r="G240" s="3" t="s">
        <v>848</v>
      </c>
      <c r="H240" s="3" t="s">
        <v>849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447</v>
      </c>
      <c r="F241" s="1" t="s">
        <v>465</v>
      </c>
      <c r="G241" s="1" t="s">
        <v>448</v>
      </c>
      <c r="H241" s="1" t="s">
        <v>850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851</v>
      </c>
      <c r="F242" s="3" t="s">
        <v>132</v>
      </c>
      <c r="G242" s="3" t="s">
        <v>852</v>
      </c>
      <c r="H242" s="3" t="s">
        <v>853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854</v>
      </c>
      <c r="F243" s="3" t="s">
        <v>711</v>
      </c>
      <c r="G243" s="3" t="s">
        <v>855</v>
      </c>
      <c r="H243" s="3" t="s">
        <v>856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857</v>
      </c>
      <c r="F244" s="3" t="s">
        <v>137</v>
      </c>
      <c r="G244" s="3" t="s">
        <v>858</v>
      </c>
      <c r="H244" s="3" t="s">
        <v>859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860</v>
      </c>
      <c r="F245" s="1" t="s">
        <v>861</v>
      </c>
      <c r="G245" s="1" t="s">
        <v>862</v>
      </c>
      <c r="H245" s="1" t="s">
        <v>863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864</v>
      </c>
      <c r="F246" s="3" t="s">
        <v>865</v>
      </c>
      <c r="G246" s="3" t="s">
        <v>866</v>
      </c>
      <c r="H246" s="3" t="s">
        <v>867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868</v>
      </c>
      <c r="F247" s="3" t="s">
        <v>163</v>
      </c>
      <c r="G247" s="3" t="s">
        <v>869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870</v>
      </c>
      <c r="F248" s="3" t="s">
        <v>871</v>
      </c>
      <c r="G248" s="3" t="s">
        <v>872</v>
      </c>
      <c r="H248" s="3" t="s">
        <v>873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874</v>
      </c>
      <c r="F249" s="3" t="s">
        <v>875</v>
      </c>
      <c r="G249" s="3" t="s">
        <v>153</v>
      </c>
      <c r="H249" s="3" t="s">
        <v>876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877</v>
      </c>
      <c r="F250" s="3" t="s">
        <v>878</v>
      </c>
      <c r="G250" s="3" t="s">
        <v>879</v>
      </c>
      <c r="H250" s="3" t="s">
        <v>880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881</v>
      </c>
      <c r="F251" s="3" t="s">
        <v>882</v>
      </c>
      <c r="G251" s="3" t="s">
        <v>883</v>
      </c>
      <c r="H251" s="3" t="s">
        <v>884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885</v>
      </c>
      <c r="F252" s="3" t="s">
        <v>886</v>
      </c>
      <c r="G252" s="3" t="s">
        <v>153</v>
      </c>
      <c r="H252" s="3" t="s">
        <v>887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888</v>
      </c>
      <c r="F253" s="3" t="s">
        <v>889</v>
      </c>
      <c r="G253" s="3" t="s">
        <v>890</v>
      </c>
      <c r="H253" s="3" t="s">
        <v>891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892</v>
      </c>
      <c r="F254" s="3" t="s">
        <v>893</v>
      </c>
      <c r="G254" s="3" t="s">
        <v>890</v>
      </c>
      <c r="H254" s="3" t="s">
        <v>894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895</v>
      </c>
      <c r="F255" s="3" t="s">
        <v>133</v>
      </c>
      <c r="G255" s="3" t="s">
        <v>896</v>
      </c>
      <c r="H255" s="3" t="s">
        <v>897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898</v>
      </c>
      <c r="F256" s="3" t="s">
        <v>899</v>
      </c>
      <c r="G256" s="3" t="s">
        <v>153</v>
      </c>
      <c r="H256" s="3" t="s">
        <v>900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898</v>
      </c>
      <c r="F257" s="3" t="s">
        <v>899</v>
      </c>
      <c r="G257" s="3" t="s">
        <v>153</v>
      </c>
      <c r="H257" s="3" t="s">
        <v>901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902</v>
      </c>
      <c r="F258" s="3" t="s">
        <v>903</v>
      </c>
      <c r="G258" s="3" t="s">
        <v>153</v>
      </c>
      <c r="H258" s="3" t="s">
        <v>904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905</v>
      </c>
      <c r="F259" s="3" t="s">
        <v>165</v>
      </c>
      <c r="G259" s="3" t="s">
        <v>906</v>
      </c>
      <c r="H259" s="3" t="s">
        <v>907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908</v>
      </c>
      <c r="F260" s="3" t="s">
        <v>909</v>
      </c>
      <c r="G260" s="3" t="s">
        <v>153</v>
      </c>
      <c r="H260" s="3" t="s">
        <v>910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911</v>
      </c>
      <c r="F261" s="3" t="s">
        <v>159</v>
      </c>
      <c r="G261" s="3" t="s">
        <v>153</v>
      </c>
      <c r="H261" s="3" t="s">
        <v>912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905</v>
      </c>
      <c r="F262" s="3" t="s">
        <v>165</v>
      </c>
      <c r="G262" s="3" t="s">
        <v>906</v>
      </c>
      <c r="H262" s="3" t="s">
        <v>913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914</v>
      </c>
      <c r="F263" s="3" t="s">
        <v>915</v>
      </c>
      <c r="G263" s="3" t="s">
        <v>153</v>
      </c>
      <c r="H263" s="3" t="s">
        <v>916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917</v>
      </c>
      <c r="F264" s="3" t="s">
        <v>918</v>
      </c>
      <c r="G264" s="3" t="s">
        <v>153</v>
      </c>
      <c r="H264" s="3" t="s">
        <v>919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917</v>
      </c>
      <c r="F265" s="3" t="s">
        <v>918</v>
      </c>
      <c r="G265" s="3" t="s">
        <v>153</v>
      </c>
      <c r="H265" s="3" t="s">
        <v>920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874</v>
      </c>
      <c r="F266" s="3" t="s">
        <v>875</v>
      </c>
      <c r="G266" s="3" t="s">
        <v>153</v>
      </c>
      <c r="H266" s="3" t="s">
        <v>921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922</v>
      </c>
      <c r="F267" s="3" t="s">
        <v>923</v>
      </c>
      <c r="G267" s="3" t="s">
        <v>153</v>
      </c>
      <c r="H267" s="3" t="s">
        <v>924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925</v>
      </c>
      <c r="F268" s="3" t="s">
        <v>926</v>
      </c>
      <c r="G268" s="3" t="s">
        <v>153</v>
      </c>
      <c r="H268" s="3" t="s">
        <v>927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928</v>
      </c>
      <c r="F269" s="3" t="s">
        <v>929</v>
      </c>
      <c r="G269" s="3" t="s">
        <v>153</v>
      </c>
      <c r="H269" s="3" t="s">
        <v>930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687</v>
      </c>
      <c r="F270" s="3" t="s">
        <v>158</v>
      </c>
      <c r="G270" s="3" t="s">
        <v>688</v>
      </c>
      <c r="H270" s="3" t="s">
        <v>931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932</v>
      </c>
      <c r="F271" s="3" t="s">
        <v>933</v>
      </c>
      <c r="G271" s="3" t="s">
        <v>934</v>
      </c>
      <c r="H271" s="3" t="s">
        <v>935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905</v>
      </c>
      <c r="F272" s="3" t="s">
        <v>165</v>
      </c>
      <c r="G272" s="3" t="s">
        <v>906</v>
      </c>
      <c r="H272" s="3" t="s">
        <v>936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914</v>
      </c>
      <c r="F273" s="3" t="s">
        <v>915</v>
      </c>
      <c r="G273" s="3" t="s">
        <v>934</v>
      </c>
      <c r="H273" s="3" t="s">
        <v>937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902</v>
      </c>
      <c r="F274" s="3" t="s">
        <v>903</v>
      </c>
      <c r="G274" s="3" t="s">
        <v>934</v>
      </c>
      <c r="H274" s="3" t="s">
        <v>938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902</v>
      </c>
      <c r="F275" s="3" t="s">
        <v>903</v>
      </c>
      <c r="G275" s="3" t="s">
        <v>934</v>
      </c>
      <c r="H275" s="3" t="s">
        <v>939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940</v>
      </c>
      <c r="F276" s="3" t="s">
        <v>155</v>
      </c>
      <c r="G276" s="3" t="s">
        <v>941</v>
      </c>
      <c r="H276" s="3" t="s">
        <v>942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943</v>
      </c>
      <c r="F277" s="3" t="s">
        <v>163</v>
      </c>
      <c r="G277" s="3" t="s">
        <v>944</v>
      </c>
      <c r="H277" s="3" t="s">
        <v>945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946</v>
      </c>
      <c r="F278" s="3" t="s">
        <v>161</v>
      </c>
      <c r="G278" s="3" t="s">
        <v>934</v>
      </c>
      <c r="H278" s="3" t="s">
        <v>947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898</v>
      </c>
      <c r="F279" s="3" t="s">
        <v>899</v>
      </c>
      <c r="G279" s="3" t="s">
        <v>153</v>
      </c>
      <c r="H279" s="3" t="s">
        <v>948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898</v>
      </c>
      <c r="F280" s="3" t="s">
        <v>899</v>
      </c>
      <c r="G280" s="3" t="s">
        <v>153</v>
      </c>
      <c r="H280" s="3" t="s">
        <v>949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922</v>
      </c>
      <c r="F281" s="3" t="s">
        <v>923</v>
      </c>
      <c r="G281" s="3" t="s">
        <v>153</v>
      </c>
      <c r="H281" s="3" t="s">
        <v>950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925</v>
      </c>
      <c r="F282" s="3" t="s">
        <v>926</v>
      </c>
      <c r="G282" s="3" t="s">
        <v>153</v>
      </c>
      <c r="H282" s="3" t="s">
        <v>951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928</v>
      </c>
      <c r="F283" s="3" t="s">
        <v>929</v>
      </c>
      <c r="G283" s="3" t="s">
        <v>153</v>
      </c>
      <c r="H283" s="3" t="s">
        <v>952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687</v>
      </c>
      <c r="F284" s="3" t="s">
        <v>158</v>
      </c>
      <c r="G284" s="3" t="s">
        <v>160</v>
      </c>
      <c r="H284" s="3" t="s">
        <v>953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911</v>
      </c>
      <c r="F285" s="3" t="s">
        <v>159</v>
      </c>
      <c r="G285" s="3" t="s">
        <v>153</v>
      </c>
      <c r="H285" s="3" t="s">
        <v>954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955</v>
      </c>
      <c r="F286" s="3" t="s">
        <v>956</v>
      </c>
      <c r="G286" s="3" t="s">
        <v>957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902</v>
      </c>
      <c r="F287" s="3" t="s">
        <v>903</v>
      </c>
      <c r="G287" s="3" t="s">
        <v>153</v>
      </c>
      <c r="H287" s="3" t="s">
        <v>958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905</v>
      </c>
      <c r="F288" s="3" t="s">
        <v>165</v>
      </c>
      <c r="G288" s="3" t="s">
        <v>906</v>
      </c>
      <c r="H288" s="3" t="s">
        <v>959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898</v>
      </c>
      <c r="F289" s="3" t="s">
        <v>899</v>
      </c>
      <c r="G289" s="3" t="s">
        <v>153</v>
      </c>
      <c r="H289" s="3" t="s">
        <v>960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898</v>
      </c>
      <c r="F290" s="3" t="s">
        <v>899</v>
      </c>
      <c r="G290" s="3" t="s">
        <v>153</v>
      </c>
      <c r="H290" s="9" t="s">
        <v>961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911</v>
      </c>
      <c r="F291" s="3" t="s">
        <v>159</v>
      </c>
      <c r="G291" s="3" t="s">
        <v>153</v>
      </c>
      <c r="H291" s="3" t="s">
        <v>962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914</v>
      </c>
      <c r="F292" s="3" t="s">
        <v>915</v>
      </c>
      <c r="G292" s="3" t="s">
        <v>153</v>
      </c>
      <c r="H292" s="3" t="s">
        <v>963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914</v>
      </c>
      <c r="F293" s="3" t="s">
        <v>915</v>
      </c>
      <c r="G293" s="3" t="s">
        <v>153</v>
      </c>
      <c r="H293" s="3" t="s">
        <v>964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965</v>
      </c>
      <c r="F294" s="3" t="s">
        <v>966</v>
      </c>
      <c r="G294" s="3" t="s">
        <v>967</v>
      </c>
      <c r="H294" s="3" t="s">
        <v>968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969</v>
      </c>
      <c r="F295" s="3" t="s">
        <v>970</v>
      </c>
      <c r="G295" s="3" t="s">
        <v>153</v>
      </c>
      <c r="H295" s="3" t="s">
        <v>971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972</v>
      </c>
      <c r="F296" s="3" t="s">
        <v>973</v>
      </c>
      <c r="G296" s="3" t="s">
        <v>890</v>
      </c>
      <c r="H296" s="3" t="s">
        <v>974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905</v>
      </c>
      <c r="F297" s="3" t="s">
        <v>165</v>
      </c>
      <c r="G297" s="3" t="s">
        <v>906</v>
      </c>
      <c r="H297" s="3" t="s">
        <v>975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976</v>
      </c>
      <c r="F298" s="3" t="s">
        <v>152</v>
      </c>
      <c r="G298" s="3" t="s">
        <v>977</v>
      </c>
      <c r="H298" s="3" t="s">
        <v>978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946</v>
      </c>
      <c r="F299" s="3" t="s">
        <v>161</v>
      </c>
      <c r="G299" s="3" t="s">
        <v>153</v>
      </c>
      <c r="H299" s="9" t="s">
        <v>979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980</v>
      </c>
      <c r="F300" s="3" t="s">
        <v>163</v>
      </c>
      <c r="G300" s="3" t="s">
        <v>981</v>
      </c>
      <c r="H300" s="9" t="s">
        <v>982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983</v>
      </c>
      <c r="F301" s="3" t="s">
        <v>984</v>
      </c>
      <c r="G301" s="3" t="s">
        <v>153</v>
      </c>
      <c r="H301" s="3" t="s">
        <v>985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922</v>
      </c>
      <c r="F302" s="3" t="s">
        <v>923</v>
      </c>
      <c r="G302" s="3" t="s">
        <v>153</v>
      </c>
      <c r="H302" s="9" t="s">
        <v>986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925</v>
      </c>
      <c r="F303" s="3" t="s">
        <v>926</v>
      </c>
      <c r="G303" s="3" t="s">
        <v>153</v>
      </c>
      <c r="H303" s="9" t="s">
        <v>987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928</v>
      </c>
      <c r="F304" s="3" t="s">
        <v>929</v>
      </c>
      <c r="G304" s="3" t="s">
        <v>153</v>
      </c>
      <c r="H304" s="3" t="s">
        <v>988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687</v>
      </c>
      <c r="F305" s="3" t="s">
        <v>158</v>
      </c>
      <c r="G305" s="3" t="s">
        <v>160</v>
      </c>
      <c r="H305" s="3" t="s">
        <v>989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940</v>
      </c>
      <c r="F306" s="11" t="s">
        <v>155</v>
      </c>
      <c r="G306" s="12" t="s">
        <v>941</v>
      </c>
      <c r="H306" s="9" t="s">
        <v>990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940</v>
      </c>
      <c r="F307" s="1" t="s">
        <v>155</v>
      </c>
      <c r="G307" s="1" t="s">
        <v>941</v>
      </c>
      <c r="H307" s="1" t="s">
        <v>991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992</v>
      </c>
      <c r="F308" s="1" t="s">
        <v>993</v>
      </c>
      <c r="G308" s="1" t="s">
        <v>994</v>
      </c>
      <c r="H308" s="1" t="s">
        <v>995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996</v>
      </c>
      <c r="F309" s="1" t="s">
        <v>166</v>
      </c>
      <c r="G309" s="1" t="s">
        <v>997</v>
      </c>
      <c r="H309" s="1" t="s">
        <v>998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925</v>
      </c>
      <c r="F310" s="1" t="s">
        <v>926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928</v>
      </c>
      <c r="F311" s="1" t="s">
        <v>929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687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980</v>
      </c>
      <c r="F313" s="11" t="s">
        <v>163</v>
      </c>
      <c r="G313" s="12" t="s">
        <v>981</v>
      </c>
      <c r="H313" s="9" t="s">
        <v>999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898</v>
      </c>
      <c r="F314" s="11" t="s">
        <v>899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1468</v>
      </c>
      <c r="F315" s="11" t="s">
        <v>899</v>
      </c>
      <c r="G315" s="12" t="s">
        <v>1469</v>
      </c>
      <c r="H315" s="9" t="s">
        <v>1000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972</v>
      </c>
      <c r="F316" s="11" t="s">
        <v>973</v>
      </c>
      <c r="G316" s="12" t="s">
        <v>890</v>
      </c>
      <c r="H316" s="9" t="s">
        <v>1001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1470</v>
      </c>
      <c r="F317" s="11" t="s">
        <v>166</v>
      </c>
      <c r="G317" s="12" t="s">
        <v>1471</v>
      </c>
      <c r="H317" s="9" t="s">
        <v>1002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992</v>
      </c>
      <c r="F318" s="11" t="s">
        <v>993</v>
      </c>
      <c r="G318" s="12" t="s">
        <v>994</v>
      </c>
      <c r="H318" s="9" t="s">
        <v>1003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922</v>
      </c>
      <c r="F319" s="11" t="s">
        <v>923</v>
      </c>
      <c r="G319" s="12" t="s">
        <v>153</v>
      </c>
      <c r="H319" s="9" t="s">
        <v>1004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1005</v>
      </c>
      <c r="F320" s="11" t="s">
        <v>1006</v>
      </c>
      <c r="G320" s="12" t="s">
        <v>1007</v>
      </c>
      <c r="H320" s="9" t="s">
        <v>1008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955</v>
      </c>
      <c r="F321" s="11" t="s">
        <v>956</v>
      </c>
      <c r="G321" s="12" t="s">
        <v>957</v>
      </c>
      <c r="H321" s="9" t="s">
        <v>1009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1010</v>
      </c>
      <c r="F322" s="11" t="s">
        <v>156</v>
      </c>
      <c r="G322" s="12" t="s">
        <v>1011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1012</v>
      </c>
      <c r="F323" s="11" t="s">
        <v>956</v>
      </c>
      <c r="G323" s="12" t="s">
        <v>1013</v>
      </c>
      <c r="H323" s="9" t="s">
        <v>1014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1015</v>
      </c>
      <c r="F324" s="11" t="s">
        <v>166</v>
      </c>
      <c r="G324" s="12" t="s">
        <v>1016</v>
      </c>
      <c r="H324" s="9" t="s">
        <v>1017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1018</v>
      </c>
      <c r="F325" s="11" t="s">
        <v>1019</v>
      </c>
      <c r="G325" s="12" t="s">
        <v>153</v>
      </c>
      <c r="H325" s="9" t="s">
        <v>1020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905</v>
      </c>
      <c r="F326" s="11" t="s">
        <v>165</v>
      </c>
      <c r="G326" s="12" t="s">
        <v>906</v>
      </c>
      <c r="H326" s="9" t="s">
        <v>1021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1022</v>
      </c>
      <c r="F327" s="11" t="s">
        <v>973</v>
      </c>
      <c r="G327" s="12" t="s">
        <v>153</v>
      </c>
      <c r="H327" s="9" t="s">
        <v>1023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911</v>
      </c>
      <c r="F328" s="11" t="s">
        <v>159</v>
      </c>
      <c r="G328" s="12" t="s">
        <v>153</v>
      </c>
      <c r="H328" s="9" t="s">
        <v>1024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902</v>
      </c>
      <c r="F329" s="11" t="s">
        <v>903</v>
      </c>
      <c r="G329" s="12" t="s">
        <v>153</v>
      </c>
      <c r="H329" s="9" t="s">
        <v>1025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1026</v>
      </c>
      <c r="F330" s="11" t="s">
        <v>1027</v>
      </c>
      <c r="G330" s="12" t="s">
        <v>153</v>
      </c>
      <c r="H330" s="9" t="s">
        <v>1028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1029</v>
      </c>
      <c r="F331" s="11" t="s">
        <v>1030</v>
      </c>
      <c r="G331" s="12" t="s">
        <v>1031</v>
      </c>
      <c r="H331" s="9" t="s">
        <v>1032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976</v>
      </c>
      <c r="F332" s="11" t="s">
        <v>152</v>
      </c>
      <c r="G332" s="12" t="s">
        <v>977</v>
      </c>
      <c r="H332" s="9" t="s">
        <v>1033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946</v>
      </c>
      <c r="F333" s="1" t="s">
        <v>161</v>
      </c>
      <c r="G333" s="1" t="s">
        <v>153</v>
      </c>
      <c r="H333" s="1" t="s">
        <v>1034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1035</v>
      </c>
      <c r="F334" s="1" t="s">
        <v>1036</v>
      </c>
      <c r="G334" s="1" t="s">
        <v>153</v>
      </c>
      <c r="H334" s="1" t="s">
        <v>1037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1035</v>
      </c>
      <c r="F335" s="1" t="s">
        <v>1036</v>
      </c>
      <c r="G335" s="1" t="s">
        <v>153</v>
      </c>
      <c r="H335" s="1" t="s">
        <v>1038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911</v>
      </c>
      <c r="F336" s="1" t="s">
        <v>159</v>
      </c>
      <c r="G336" s="1" t="s">
        <v>153</v>
      </c>
      <c r="H336" s="1" t="s">
        <v>1039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946</v>
      </c>
      <c r="F337" s="1" t="s">
        <v>161</v>
      </c>
      <c r="G337" s="1" t="s">
        <v>153</v>
      </c>
      <c r="H337" s="1" t="s">
        <v>1034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1040</v>
      </c>
      <c r="F338" s="1" t="s">
        <v>1041</v>
      </c>
      <c r="G338" s="1" t="s">
        <v>153</v>
      </c>
      <c r="H338" s="1" t="s">
        <v>1042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1043</v>
      </c>
      <c r="F339" s="1" t="s">
        <v>1044</v>
      </c>
      <c r="G339" s="1" t="s">
        <v>153</v>
      </c>
      <c r="H339" s="1" t="s">
        <v>1045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1472</v>
      </c>
      <c r="F340" s="3" t="s">
        <v>166</v>
      </c>
      <c r="G340" s="3" t="s">
        <v>1473</v>
      </c>
      <c r="H340" s="3" t="s">
        <v>1046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1472</v>
      </c>
      <c r="F341" s="3" t="s">
        <v>166</v>
      </c>
      <c r="G341" s="3" t="s">
        <v>1509</v>
      </c>
      <c r="H341" s="3" t="s">
        <v>1509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1047</v>
      </c>
      <c r="F342" s="3" t="s">
        <v>151</v>
      </c>
      <c r="G342" s="3" t="s">
        <v>153</v>
      </c>
      <c r="H342" s="3" t="s">
        <v>1048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1049</v>
      </c>
      <c r="F343" s="3" t="s">
        <v>1050</v>
      </c>
      <c r="G343" s="3" t="s">
        <v>1051</v>
      </c>
      <c r="H343" s="3" t="s">
        <v>1052</v>
      </c>
      <c r="I343" s="3" t="s">
        <v>1053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1055</v>
      </c>
      <c r="F344" s="3" t="s">
        <v>1056</v>
      </c>
      <c r="G344" s="3" t="s">
        <v>1057</v>
      </c>
      <c r="H344" s="3" t="s">
        <v>1058</v>
      </c>
      <c r="I344" s="3" t="s">
        <v>1053</v>
      </c>
      <c r="J344" s="3"/>
      <c r="K344" s="3" t="s">
        <v>42</v>
      </c>
      <c r="L344" s="5">
        <v>1</v>
      </c>
      <c r="M344" s="5">
        <v>2900033</v>
      </c>
      <c r="N344" s="5">
        <v>2900033</v>
      </c>
      <c r="O344" s="3" t="s">
        <v>191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41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1059</v>
      </c>
      <c r="F345" s="3" t="s">
        <v>1060</v>
      </c>
      <c r="G345" s="3" t="s">
        <v>1061</v>
      </c>
      <c r="H345" s="3" t="s">
        <v>1062</v>
      </c>
      <c r="I345" s="3" t="s">
        <v>1053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1063</v>
      </c>
      <c r="F346" s="3" t="s">
        <v>1064</v>
      </c>
      <c r="G346" s="3" t="s">
        <v>1065</v>
      </c>
      <c r="H346" s="3" t="s">
        <v>1066</v>
      </c>
      <c r="I346" s="3" t="s">
        <v>1053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1067</v>
      </c>
      <c r="F347" s="3" t="s">
        <v>1068</v>
      </c>
      <c r="G347" s="3" t="s">
        <v>1069</v>
      </c>
      <c r="H347" s="3" t="s">
        <v>1070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1071</v>
      </c>
      <c r="F348" s="3" t="s">
        <v>1072</v>
      </c>
      <c r="G348" s="3" t="s">
        <v>1073</v>
      </c>
      <c r="H348" s="3" t="s">
        <v>1072</v>
      </c>
      <c r="I348" s="3" t="s">
        <v>169</v>
      </c>
      <c r="J348" s="3" t="s">
        <v>212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1059</v>
      </c>
      <c r="F349" s="11" t="s">
        <v>1060</v>
      </c>
      <c r="G349" s="12" t="s">
        <v>1061</v>
      </c>
      <c r="H349" s="9" t="s">
        <v>1074</v>
      </c>
      <c r="I349" s="7" t="s">
        <v>1053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1075</v>
      </c>
      <c r="F350" s="11" t="s">
        <v>1050</v>
      </c>
      <c r="G350" s="12" t="s">
        <v>1076</v>
      </c>
      <c r="H350" s="9" t="s">
        <v>1077</v>
      </c>
      <c r="I350" s="7" t="s">
        <v>1053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1078</v>
      </c>
      <c r="F351" s="1" t="s">
        <v>1079</v>
      </c>
      <c r="G351" s="1" t="s">
        <v>1080</v>
      </c>
      <c r="H351" s="1" t="s">
        <v>1081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1082</v>
      </c>
      <c r="F352" s="3" t="s">
        <v>1083</v>
      </c>
      <c r="G352" s="3" t="s">
        <v>1084</v>
      </c>
      <c r="H352" s="3" t="s">
        <v>1085</v>
      </c>
      <c r="I352" s="3" t="s">
        <v>1053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1086</v>
      </c>
      <c r="F353" s="11" t="s">
        <v>1087</v>
      </c>
      <c r="G353" s="12" t="s">
        <v>1088</v>
      </c>
      <c r="H353" s="9" t="s">
        <v>1089</v>
      </c>
      <c r="I353" s="7" t="s">
        <v>1053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1090</v>
      </c>
      <c r="F354" s="3" t="s">
        <v>1091</v>
      </c>
      <c r="G354" s="3" t="s">
        <v>1092</v>
      </c>
      <c r="H354" s="3" t="s">
        <v>1093</v>
      </c>
      <c r="I354" s="3" t="s">
        <v>1053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1094</v>
      </c>
      <c r="F355" s="3" t="s">
        <v>1095</v>
      </c>
      <c r="G355" s="3" t="s">
        <v>1096</v>
      </c>
      <c r="H355" s="3" t="s">
        <v>1097</v>
      </c>
      <c r="I355" s="7" t="s">
        <v>1053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1098</v>
      </c>
      <c r="F356" s="43" t="s">
        <v>1099</v>
      </c>
      <c r="G356" s="44" t="s">
        <v>1100</v>
      </c>
      <c r="H356" s="42" t="s">
        <v>1101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1102</v>
      </c>
      <c r="F357" s="43" t="s">
        <v>341</v>
      </c>
      <c r="G357" s="44" t="s">
        <v>1103</v>
      </c>
      <c r="H357" s="42" t="s">
        <v>1550</v>
      </c>
      <c r="I357" s="45" t="s">
        <v>1053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1104</v>
      </c>
      <c r="F358" s="43" t="s">
        <v>1105</v>
      </c>
      <c r="G358" s="44" t="s">
        <v>1106</v>
      </c>
      <c r="H358" s="42" t="s">
        <v>1107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746</v>
      </c>
      <c r="F359" s="43" t="s">
        <v>140</v>
      </c>
      <c r="G359" s="44" t="s">
        <v>747</v>
      </c>
      <c r="H359" s="42" t="s">
        <v>1108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1109</v>
      </c>
      <c r="F360" s="43" t="s">
        <v>131</v>
      </c>
      <c r="G360" s="44" t="s">
        <v>1110</v>
      </c>
      <c r="H360" s="42" t="s">
        <v>1111</v>
      </c>
      <c r="I360" s="45" t="s">
        <v>1053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1112</v>
      </c>
      <c r="F361" s="43" t="s">
        <v>1113</v>
      </c>
      <c r="G361" s="44" t="s">
        <v>1114</v>
      </c>
      <c r="H361" s="42" t="s">
        <v>1115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1116</v>
      </c>
      <c r="F362" s="43" t="s">
        <v>1117</v>
      </c>
      <c r="G362" s="44" t="s">
        <v>1118</v>
      </c>
      <c r="H362" s="42" t="s">
        <v>1119</v>
      </c>
      <c r="I362" s="45" t="s">
        <v>169</v>
      </c>
      <c r="J362" s="46" t="s">
        <v>212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1120</v>
      </c>
      <c r="F363" s="43" t="s">
        <v>819</v>
      </c>
      <c r="G363" s="44" t="s">
        <v>1121</v>
      </c>
      <c r="H363" s="42" t="s">
        <v>1122</v>
      </c>
      <c r="I363" s="45" t="s">
        <v>1053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1123</v>
      </c>
      <c r="F364" s="43" t="s">
        <v>1124</v>
      </c>
      <c r="G364" s="44" t="s">
        <v>1125</v>
      </c>
      <c r="H364" s="42" t="s">
        <v>1126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1127</v>
      </c>
      <c r="F365" s="43" t="s">
        <v>1128</v>
      </c>
      <c r="G365" s="44" t="s">
        <v>1129</v>
      </c>
      <c r="H365" s="42" t="s">
        <v>1130</v>
      </c>
      <c r="I365" s="45" t="s">
        <v>1053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1131</v>
      </c>
      <c r="F366" s="43" t="s">
        <v>1132</v>
      </c>
      <c r="G366" s="44" t="s">
        <v>1100</v>
      </c>
      <c r="H366" s="42" t="s">
        <v>1133</v>
      </c>
      <c r="I366" s="45" t="s">
        <v>169</v>
      </c>
      <c r="J366" s="46" t="s">
        <v>212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1134</v>
      </c>
      <c r="F367" s="43" t="s">
        <v>1132</v>
      </c>
      <c r="G367" s="44" t="s">
        <v>1135</v>
      </c>
      <c r="H367" s="42" t="s">
        <v>1136</v>
      </c>
      <c r="I367" s="45" t="s">
        <v>169</v>
      </c>
      <c r="J367" s="46" t="s">
        <v>212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1137</v>
      </c>
      <c r="F368" s="43" t="s">
        <v>1138</v>
      </c>
      <c r="G368" s="44" t="s">
        <v>1139</v>
      </c>
      <c r="H368" s="42" t="s">
        <v>1140</v>
      </c>
      <c r="I368" s="45" t="s">
        <v>1053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1141</v>
      </c>
      <c r="F369" s="43" t="s">
        <v>1142</v>
      </c>
      <c r="G369" s="44" t="s">
        <v>1143</v>
      </c>
      <c r="H369" s="42" t="s">
        <v>1144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1145</v>
      </c>
      <c r="F370" s="43" t="s">
        <v>1146</v>
      </c>
      <c r="G370" s="44" t="s">
        <v>1147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196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1148</v>
      </c>
      <c r="F371" s="43" t="s">
        <v>1149</v>
      </c>
      <c r="G371" s="44" t="s">
        <v>1150</v>
      </c>
      <c r="H371" s="42" t="s">
        <v>1151</v>
      </c>
      <c r="I371" s="45" t="s">
        <v>1053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1148</v>
      </c>
      <c r="F372" s="43" t="s">
        <v>1149</v>
      </c>
      <c r="G372" s="44" t="s">
        <v>1150</v>
      </c>
      <c r="H372" s="42" t="s">
        <v>1152</v>
      </c>
      <c r="I372" s="45" t="s">
        <v>1053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1148</v>
      </c>
      <c r="F373" s="43" t="s">
        <v>1149</v>
      </c>
      <c r="G373" s="44" t="s">
        <v>1150</v>
      </c>
      <c r="H373" s="42" t="s">
        <v>1153</v>
      </c>
      <c r="I373" s="45" t="s">
        <v>1053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1154</v>
      </c>
      <c r="F374" s="43" t="s">
        <v>1155</v>
      </c>
      <c r="G374" s="44" t="s">
        <v>1156</v>
      </c>
      <c r="H374" s="42" t="s">
        <v>1157</v>
      </c>
      <c r="I374" s="45" t="s">
        <v>175</v>
      </c>
      <c r="J374" s="46"/>
      <c r="K374" s="47" t="s">
        <v>1169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1154</v>
      </c>
      <c r="F375" s="43" t="s">
        <v>1155</v>
      </c>
      <c r="G375" s="44" t="s">
        <v>1156</v>
      </c>
      <c r="H375" s="42" t="s">
        <v>1158</v>
      </c>
      <c r="I375" s="45" t="s">
        <v>175</v>
      </c>
      <c r="J375" s="46"/>
      <c r="K375" s="47" t="s">
        <v>1169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1154</v>
      </c>
      <c r="F376" s="43" t="s">
        <v>1155</v>
      </c>
      <c r="G376" s="44" t="s">
        <v>1156</v>
      </c>
      <c r="H376" s="42" t="s">
        <v>1159</v>
      </c>
      <c r="I376" s="45" t="s">
        <v>175</v>
      </c>
      <c r="J376" s="46"/>
      <c r="K376" s="47" t="s">
        <v>1169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1148</v>
      </c>
      <c r="F377" s="43" t="s">
        <v>1149</v>
      </c>
      <c r="G377" s="44" t="s">
        <v>1150</v>
      </c>
      <c r="H377" s="42" t="s">
        <v>1160</v>
      </c>
      <c r="I377" s="45" t="s">
        <v>169</v>
      </c>
      <c r="J377" s="46" t="s">
        <v>212</v>
      </c>
      <c r="K377" s="47" t="s">
        <v>42</v>
      </c>
      <c r="L377" s="48">
        <v>2</v>
      </c>
      <c r="M377" s="48">
        <v>75000</v>
      </c>
      <c r="N377" s="48">
        <v>150000</v>
      </c>
      <c r="O377" s="49" t="s">
        <v>172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41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1154</v>
      </c>
      <c r="F378" s="43" t="s">
        <v>1155</v>
      </c>
      <c r="G378" s="44" t="s">
        <v>1156</v>
      </c>
      <c r="H378" s="42" t="s">
        <v>1161</v>
      </c>
      <c r="I378" s="45" t="s">
        <v>175</v>
      </c>
      <c r="J378" s="46"/>
      <c r="K378" s="47" t="s">
        <v>1169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1148</v>
      </c>
      <c r="F379" s="43" t="s">
        <v>1149</v>
      </c>
      <c r="G379" s="44" t="s">
        <v>1150</v>
      </c>
      <c r="H379" s="42" t="s">
        <v>1162</v>
      </c>
      <c r="I379" s="45" t="s">
        <v>1053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1148</v>
      </c>
      <c r="F380" s="43" t="s">
        <v>1149</v>
      </c>
      <c r="G380" s="44" t="s">
        <v>1150</v>
      </c>
      <c r="H380" s="42" t="s">
        <v>1163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1054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1154</v>
      </c>
      <c r="F381" s="43" t="s">
        <v>1155</v>
      </c>
      <c r="G381" s="44" t="s">
        <v>1156</v>
      </c>
      <c r="H381" s="42" t="s">
        <v>1164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1154</v>
      </c>
      <c r="F382" s="43" t="s">
        <v>1155</v>
      </c>
      <c r="G382" s="44" t="s">
        <v>1156</v>
      </c>
      <c r="H382" s="42" t="s">
        <v>1165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1166</v>
      </c>
      <c r="E383" s="43" t="s">
        <v>1167</v>
      </c>
      <c r="F383" s="44" t="s">
        <v>1168</v>
      </c>
      <c r="G383" s="44" t="s">
        <v>1168</v>
      </c>
      <c r="H383" s="42"/>
      <c r="I383" s="45" t="s">
        <v>175</v>
      </c>
      <c r="J383" s="46"/>
      <c r="K383" s="47" t="s">
        <v>1169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1166</v>
      </c>
      <c r="E384" s="43" t="s">
        <v>1170</v>
      </c>
      <c r="F384" s="43" t="s">
        <v>1171</v>
      </c>
      <c r="G384" s="44" t="s">
        <v>1171</v>
      </c>
      <c r="H384" s="42" t="s">
        <v>1172</v>
      </c>
      <c r="I384" s="45" t="s">
        <v>169</v>
      </c>
      <c r="J384" s="46" t="s">
        <v>1173</v>
      </c>
      <c r="K384" s="47" t="s">
        <v>1169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1166</v>
      </c>
      <c r="E385" s="43" t="s">
        <v>1174</v>
      </c>
      <c r="F385" s="43" t="s">
        <v>1175</v>
      </c>
      <c r="G385" s="44" t="s">
        <v>1175</v>
      </c>
      <c r="H385" s="42" t="s">
        <v>1176</v>
      </c>
      <c r="I385" s="45" t="s">
        <v>169</v>
      </c>
      <c r="J385" s="46" t="s">
        <v>1173</v>
      </c>
      <c r="K385" s="47" t="s">
        <v>1169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1166</v>
      </c>
      <c r="E386" s="43" t="s">
        <v>1174</v>
      </c>
      <c r="F386" s="43" t="s">
        <v>1175</v>
      </c>
      <c r="G386" s="44" t="s">
        <v>1175</v>
      </c>
      <c r="H386" s="42" t="s">
        <v>1177</v>
      </c>
      <c r="I386" s="45" t="s">
        <v>169</v>
      </c>
      <c r="J386" s="46" t="s">
        <v>1173</v>
      </c>
      <c r="K386" s="47" t="s">
        <v>1169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1178</v>
      </c>
      <c r="R386" s="42" t="s">
        <v>1179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1166</v>
      </c>
      <c r="E387" s="43" t="s">
        <v>1180</v>
      </c>
      <c r="F387" s="43" t="s">
        <v>1181</v>
      </c>
      <c r="G387" s="44" t="s">
        <v>1182</v>
      </c>
      <c r="H387" s="42" t="s">
        <v>1183</v>
      </c>
      <c r="I387" s="45" t="s">
        <v>169</v>
      </c>
      <c r="J387" s="46" t="s">
        <v>1173</v>
      </c>
      <c r="K387" s="47" t="s">
        <v>1169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1166</v>
      </c>
      <c r="E388" s="43" t="s">
        <v>1180</v>
      </c>
      <c r="F388" s="43" t="s">
        <v>1181</v>
      </c>
      <c r="G388" s="44" t="s">
        <v>1182</v>
      </c>
      <c r="H388" s="42" t="s">
        <v>1184</v>
      </c>
      <c r="I388" s="45" t="s">
        <v>169</v>
      </c>
      <c r="J388" s="46" t="s">
        <v>1173</v>
      </c>
      <c r="K388" s="47" t="s">
        <v>1169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1178</v>
      </c>
      <c r="R388" s="42" t="s">
        <v>1179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1166</v>
      </c>
      <c r="E389" s="43" t="s">
        <v>1185</v>
      </c>
      <c r="F389" s="43" t="s">
        <v>1186</v>
      </c>
      <c r="G389" s="44" t="s">
        <v>1187</v>
      </c>
      <c r="H389" s="42" t="s">
        <v>1188</v>
      </c>
      <c r="I389" s="45" t="s">
        <v>169</v>
      </c>
      <c r="J389" s="46" t="s">
        <v>1173</v>
      </c>
      <c r="K389" s="47" t="s">
        <v>1169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1166</v>
      </c>
      <c r="E390" s="43" t="s">
        <v>1185</v>
      </c>
      <c r="F390" s="43" t="s">
        <v>1186</v>
      </c>
      <c r="G390" s="44" t="s">
        <v>1187</v>
      </c>
      <c r="H390" s="42" t="s">
        <v>1189</v>
      </c>
      <c r="I390" s="45" t="s">
        <v>169</v>
      </c>
      <c r="J390" s="46" t="s">
        <v>1173</v>
      </c>
      <c r="K390" s="47" t="s">
        <v>1169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1178</v>
      </c>
      <c r="R390" s="42" t="s">
        <v>1179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1166</v>
      </c>
      <c r="E391" s="43" t="s">
        <v>1190</v>
      </c>
      <c r="F391" s="43" t="s">
        <v>1191</v>
      </c>
      <c r="G391" s="44" t="s">
        <v>1191</v>
      </c>
      <c r="H391" s="42" t="s">
        <v>1192</v>
      </c>
      <c r="I391" s="45" t="s">
        <v>169</v>
      </c>
      <c r="J391" s="46" t="s">
        <v>171</v>
      </c>
      <c r="K391" s="47" t="s">
        <v>1169</v>
      </c>
      <c r="L391" s="48">
        <v>1</v>
      </c>
      <c r="M391" s="48">
        <v>637000</v>
      </c>
      <c r="N391" s="5">
        <f t="shared" ref="N391:N392" si="5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1166</v>
      </c>
      <c r="E392" s="43" t="s">
        <v>1190</v>
      </c>
      <c r="F392" s="43" t="s">
        <v>1191</v>
      </c>
      <c r="G392" s="44" t="s">
        <v>1191</v>
      </c>
      <c r="H392" s="42" t="s">
        <v>1192</v>
      </c>
      <c r="I392" s="45" t="s">
        <v>169</v>
      </c>
      <c r="J392" s="46" t="s">
        <v>1193</v>
      </c>
      <c r="K392" s="47" t="s">
        <v>1169</v>
      </c>
      <c r="L392" s="48">
        <v>1</v>
      </c>
      <c r="M392" s="48">
        <v>0</v>
      </c>
      <c r="N392" s="5">
        <f t="shared" si="5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1166</v>
      </c>
      <c r="E393" s="43" t="s">
        <v>1190</v>
      </c>
      <c r="F393" s="43" t="s">
        <v>1191</v>
      </c>
      <c r="G393" s="44" t="s">
        <v>1191</v>
      </c>
      <c r="H393" s="42" t="s">
        <v>1194</v>
      </c>
      <c r="I393" s="45" t="s">
        <v>169</v>
      </c>
      <c r="J393" s="46" t="s">
        <v>171</v>
      </c>
      <c r="K393" s="47" t="s">
        <v>1169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1178</v>
      </c>
      <c r="R393" s="42" t="s">
        <v>1179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1166</v>
      </c>
      <c r="E394" s="43" t="s">
        <v>1195</v>
      </c>
      <c r="F394" s="43" t="s">
        <v>1196</v>
      </c>
      <c r="G394" s="44" t="s">
        <v>1196</v>
      </c>
      <c r="H394" s="42" t="s">
        <v>1197</v>
      </c>
      <c r="I394" s="45" t="s">
        <v>169</v>
      </c>
      <c r="J394" s="46" t="s">
        <v>1198</v>
      </c>
      <c r="K394" s="47" t="s">
        <v>1169</v>
      </c>
      <c r="L394" s="48">
        <v>1</v>
      </c>
      <c r="M394" s="48">
        <v>524000</v>
      </c>
      <c r="N394" s="48">
        <v>524000</v>
      </c>
      <c r="O394" s="49" t="s">
        <v>1199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1166</v>
      </c>
      <c r="E395" s="43" t="s">
        <v>1568</v>
      </c>
      <c r="F395" s="43" t="s">
        <v>1569</v>
      </c>
      <c r="G395" s="44" t="s">
        <v>1569</v>
      </c>
      <c r="H395" s="42" t="s">
        <v>1570</v>
      </c>
      <c r="I395" s="45" t="s">
        <v>169</v>
      </c>
      <c r="J395" s="46" t="s">
        <v>1198</v>
      </c>
      <c r="K395" s="47" t="s">
        <v>1169</v>
      </c>
      <c r="L395" s="48">
        <v>1</v>
      </c>
      <c r="M395" s="48">
        <v>1623600</v>
      </c>
      <c r="N395" s="48">
        <v>1623600</v>
      </c>
      <c r="O395" s="49" t="s">
        <v>196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1166</v>
      </c>
      <c r="E396" s="43" t="s">
        <v>1200</v>
      </c>
      <c r="F396" s="43" t="s">
        <v>1201</v>
      </c>
      <c r="G396" s="44" t="s">
        <v>1201</v>
      </c>
      <c r="H396" s="42" t="s">
        <v>1202</v>
      </c>
      <c r="I396" s="45" t="s">
        <v>169</v>
      </c>
      <c r="J396" s="46" t="s">
        <v>1198</v>
      </c>
      <c r="K396" s="47" t="s">
        <v>1169</v>
      </c>
      <c r="L396" s="48">
        <v>1</v>
      </c>
      <c r="M396" s="48">
        <v>1636000</v>
      </c>
      <c r="N396" s="48">
        <v>1636000</v>
      </c>
      <c r="O396" s="49" t="s">
        <v>1199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1166</v>
      </c>
      <c r="E397" s="43" t="s">
        <v>1203</v>
      </c>
      <c r="F397" s="43" t="s">
        <v>1204</v>
      </c>
      <c r="G397" s="44" t="s">
        <v>1204</v>
      </c>
      <c r="H397" s="42" t="s">
        <v>1204</v>
      </c>
      <c r="I397" s="45" t="s">
        <v>175</v>
      </c>
      <c r="J397" s="46"/>
      <c r="K397" s="47" t="s">
        <v>1169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1166</v>
      </c>
      <c r="E398" s="43" t="s">
        <v>1205</v>
      </c>
      <c r="F398" s="43" t="s">
        <v>1149</v>
      </c>
      <c r="G398" s="44" t="s">
        <v>1206</v>
      </c>
      <c r="H398" s="42" t="s">
        <v>1207</v>
      </c>
      <c r="I398" s="45" t="s">
        <v>175</v>
      </c>
      <c r="J398" s="46"/>
      <c r="K398" s="47" t="s">
        <v>1169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1166</v>
      </c>
      <c r="E399" s="43" t="s">
        <v>1208</v>
      </c>
      <c r="F399" s="43" t="s">
        <v>1209</v>
      </c>
      <c r="G399" s="44" t="s">
        <v>1209</v>
      </c>
      <c r="H399" s="42" t="s">
        <v>1210</v>
      </c>
      <c r="I399" s="7" t="s">
        <v>169</v>
      </c>
      <c r="J399" s="8" t="s">
        <v>171</v>
      </c>
      <c r="K399" s="47" t="s">
        <v>1169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1166</v>
      </c>
      <c r="E400" s="43" t="s">
        <v>1211</v>
      </c>
      <c r="F400" s="43" t="s">
        <v>1212</v>
      </c>
      <c r="G400" s="44" t="s">
        <v>1212</v>
      </c>
      <c r="H400" s="42" t="s">
        <v>1213</v>
      </c>
      <c r="I400" s="45" t="s">
        <v>169</v>
      </c>
      <c r="J400" s="46" t="s">
        <v>171</v>
      </c>
      <c r="K400" s="47" t="s">
        <v>1169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1166</v>
      </c>
      <c r="E401" s="43" t="s">
        <v>1211</v>
      </c>
      <c r="F401" s="43" t="s">
        <v>1212</v>
      </c>
      <c r="G401" s="44" t="s">
        <v>1212</v>
      </c>
      <c r="H401" s="42" t="s">
        <v>1213</v>
      </c>
      <c r="I401" s="45" t="s">
        <v>170</v>
      </c>
      <c r="J401" s="46"/>
      <c r="K401" s="47" t="s">
        <v>1169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1217</v>
      </c>
      <c r="E402" s="43" t="s">
        <v>1214</v>
      </c>
      <c r="F402" s="43" t="s">
        <v>1215</v>
      </c>
      <c r="G402" s="44" t="s">
        <v>1215</v>
      </c>
      <c r="H402" s="42" t="s">
        <v>1216</v>
      </c>
      <c r="I402" s="45" t="s">
        <v>170</v>
      </c>
      <c r="J402" s="46"/>
      <c r="K402" s="47" t="s">
        <v>1217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1166</v>
      </c>
      <c r="E403" s="43" t="s">
        <v>2590</v>
      </c>
      <c r="F403" s="43" t="s">
        <v>2591</v>
      </c>
      <c r="G403" s="44" t="s">
        <v>2591</v>
      </c>
      <c r="H403" s="42" t="s">
        <v>1218</v>
      </c>
      <c r="I403" s="45" t="s">
        <v>169</v>
      </c>
      <c r="J403" s="46" t="s">
        <v>171</v>
      </c>
      <c r="K403" s="47" t="s">
        <v>1169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1217</v>
      </c>
      <c r="E404" s="43" t="s">
        <v>1219</v>
      </c>
      <c r="F404" s="43" t="s">
        <v>1220</v>
      </c>
      <c r="G404" s="44" t="s">
        <v>1220</v>
      </c>
      <c r="H404" s="42" t="s">
        <v>1221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1217</v>
      </c>
      <c r="E405" s="43" t="s">
        <v>1222</v>
      </c>
      <c r="F405" s="43" t="s">
        <v>1223</v>
      </c>
      <c r="G405" s="44" t="s">
        <v>1224</v>
      </c>
      <c r="H405" s="42" t="s">
        <v>1225</v>
      </c>
      <c r="I405" s="45" t="s">
        <v>175</v>
      </c>
      <c r="J405" s="46"/>
      <c r="K405" s="47" t="s">
        <v>1217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1217</v>
      </c>
      <c r="E406" s="43" t="s">
        <v>1226</v>
      </c>
      <c r="F406" s="43" t="s">
        <v>1227</v>
      </c>
      <c r="G406" s="44" t="s">
        <v>1227</v>
      </c>
      <c r="H406" s="42" t="s">
        <v>1228</v>
      </c>
      <c r="I406" s="45" t="s">
        <v>169</v>
      </c>
      <c r="J406" s="46" t="s">
        <v>171</v>
      </c>
      <c r="K406" s="47" t="s">
        <v>1217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1166</v>
      </c>
      <c r="E407" s="43" t="s">
        <v>1229</v>
      </c>
      <c r="F407" s="43" t="s">
        <v>1230</v>
      </c>
      <c r="G407" s="44" t="s">
        <v>1230</v>
      </c>
      <c r="H407" s="42" t="s">
        <v>1231</v>
      </c>
      <c r="I407" s="45" t="s">
        <v>169</v>
      </c>
      <c r="J407" s="46" t="s">
        <v>171</v>
      </c>
      <c r="K407" s="47" t="s">
        <v>1169</v>
      </c>
      <c r="L407" s="48">
        <v>1</v>
      </c>
      <c r="M407" s="48">
        <v>201428.57</v>
      </c>
      <c r="N407" s="48">
        <v>201428.57</v>
      </c>
      <c r="O407" s="49" t="s">
        <v>1199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1166</v>
      </c>
      <c r="E408" s="43" t="s">
        <v>1232</v>
      </c>
      <c r="F408" s="43" t="s">
        <v>1233</v>
      </c>
      <c r="G408" s="44" t="s">
        <v>1233</v>
      </c>
      <c r="H408" s="42" t="s">
        <v>1234</v>
      </c>
      <c r="I408" s="45" t="s">
        <v>169</v>
      </c>
      <c r="J408" s="46" t="s">
        <v>171</v>
      </c>
      <c r="K408" s="47" t="s">
        <v>1169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1166</v>
      </c>
      <c r="E409" s="43" t="s">
        <v>1235</v>
      </c>
      <c r="F409" s="43" t="s">
        <v>1236</v>
      </c>
      <c r="G409" s="44" t="s">
        <v>1237</v>
      </c>
      <c r="H409" s="42" t="s">
        <v>1238</v>
      </c>
      <c r="I409" s="45" t="s">
        <v>169</v>
      </c>
      <c r="J409" s="46" t="s">
        <v>171</v>
      </c>
      <c r="K409" s="47" t="s">
        <v>1169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1217</v>
      </c>
      <c r="E410" s="43" t="s">
        <v>1239</v>
      </c>
      <c r="F410" s="43" t="s">
        <v>1240</v>
      </c>
      <c r="G410" s="44" t="s">
        <v>1240</v>
      </c>
      <c r="H410" s="42" t="s">
        <v>1241</v>
      </c>
      <c r="I410" s="45" t="s">
        <v>169</v>
      </c>
      <c r="J410" s="46" t="s">
        <v>171</v>
      </c>
      <c r="K410" s="47" t="s">
        <v>1217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1217</v>
      </c>
      <c r="E411" s="43" t="s">
        <v>1239</v>
      </c>
      <c r="F411" s="43" t="s">
        <v>1240</v>
      </c>
      <c r="G411" s="44" t="s">
        <v>1240</v>
      </c>
      <c r="H411" s="42" t="s">
        <v>1242</v>
      </c>
      <c r="I411" s="45" t="s">
        <v>169</v>
      </c>
      <c r="J411" s="46" t="s">
        <v>171</v>
      </c>
      <c r="K411" s="47" t="s">
        <v>1169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1166</v>
      </c>
      <c r="E412" s="43" t="s">
        <v>1243</v>
      </c>
      <c r="F412" s="43" t="s">
        <v>1244</v>
      </c>
      <c r="G412" s="44" t="s">
        <v>1245</v>
      </c>
      <c r="H412" s="42" t="s">
        <v>1246</v>
      </c>
      <c r="I412" s="45" t="s">
        <v>169</v>
      </c>
      <c r="J412" s="46" t="s">
        <v>171</v>
      </c>
      <c r="K412" s="47" t="s">
        <v>1169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1166</v>
      </c>
      <c r="E413" s="43" t="s">
        <v>1247</v>
      </c>
      <c r="F413" s="43" t="s">
        <v>1248</v>
      </c>
      <c r="G413" s="44" t="s">
        <v>1248</v>
      </c>
      <c r="H413" s="42" t="s">
        <v>1249</v>
      </c>
      <c r="I413" s="45" t="s">
        <v>169</v>
      </c>
      <c r="J413" s="46" t="s">
        <v>171</v>
      </c>
      <c r="K413" s="47" t="s">
        <v>1169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1166</v>
      </c>
      <c r="E414" s="43" t="s">
        <v>1203</v>
      </c>
      <c r="F414" s="43" t="s">
        <v>1204</v>
      </c>
      <c r="G414" s="44" t="s">
        <v>1204</v>
      </c>
      <c r="H414" s="42" t="s">
        <v>1250</v>
      </c>
      <c r="I414" s="45" t="s">
        <v>169</v>
      </c>
      <c r="J414" s="46" t="s">
        <v>171</v>
      </c>
      <c r="K414" s="47" t="s">
        <v>1169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1166</v>
      </c>
      <c r="E415" s="43" t="s">
        <v>1251</v>
      </c>
      <c r="F415" s="43" t="s">
        <v>1252</v>
      </c>
      <c r="G415" s="44" t="s">
        <v>1252</v>
      </c>
      <c r="H415" s="42" t="s">
        <v>1253</v>
      </c>
      <c r="I415" s="45" t="s">
        <v>169</v>
      </c>
      <c r="J415" s="46" t="s">
        <v>171</v>
      </c>
      <c r="K415" s="47" t="s">
        <v>1169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1166</v>
      </c>
      <c r="E416" s="43" t="s">
        <v>1254</v>
      </c>
      <c r="F416" s="43" t="s">
        <v>1255</v>
      </c>
      <c r="G416" s="44" t="s">
        <v>1255</v>
      </c>
      <c r="H416" s="42" t="s">
        <v>1255</v>
      </c>
      <c r="I416" s="45" t="s">
        <v>169</v>
      </c>
      <c r="J416" s="46" t="s">
        <v>171</v>
      </c>
      <c r="K416" s="47" t="s">
        <v>1169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1166</v>
      </c>
      <c r="E417" s="43" t="s">
        <v>1256</v>
      </c>
      <c r="F417" s="43" t="s">
        <v>1257</v>
      </c>
      <c r="G417" s="44" t="s">
        <v>1257</v>
      </c>
      <c r="H417" s="42" t="s">
        <v>1258</v>
      </c>
      <c r="I417" s="45" t="s">
        <v>169</v>
      </c>
      <c r="J417" s="46" t="s">
        <v>171</v>
      </c>
      <c r="K417" s="47" t="s">
        <v>1169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1166</v>
      </c>
      <c r="E418" s="43" t="s">
        <v>1259</v>
      </c>
      <c r="F418" s="43" t="s">
        <v>1260</v>
      </c>
      <c r="G418" s="44" t="s">
        <v>1261</v>
      </c>
      <c r="H418" s="42" t="s">
        <v>1262</v>
      </c>
      <c r="I418" s="45" t="s">
        <v>170</v>
      </c>
      <c r="J418" s="46"/>
      <c r="K418" s="47" t="s">
        <v>1169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1217</v>
      </c>
      <c r="E419" s="43" t="s">
        <v>1263</v>
      </c>
      <c r="F419" s="43" t="s">
        <v>1264</v>
      </c>
      <c r="G419" s="44" t="s">
        <v>1265</v>
      </c>
      <c r="H419" s="42" t="s">
        <v>1266</v>
      </c>
      <c r="I419" s="45" t="s">
        <v>169</v>
      </c>
      <c r="J419" s="46" t="s">
        <v>171</v>
      </c>
      <c r="K419" s="47" t="s">
        <v>1217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1217</v>
      </c>
      <c r="E420" s="43" t="s">
        <v>1267</v>
      </c>
      <c r="F420" s="43" t="s">
        <v>1268</v>
      </c>
      <c r="G420" s="44" t="s">
        <v>1268</v>
      </c>
      <c r="H420" s="42" t="s">
        <v>1269</v>
      </c>
      <c r="I420" s="45" t="s">
        <v>169</v>
      </c>
      <c r="J420" s="46" t="s">
        <v>171</v>
      </c>
      <c r="K420" s="47" t="s">
        <v>1169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1217</v>
      </c>
      <c r="E421" s="43" t="s">
        <v>1267</v>
      </c>
      <c r="F421" s="43" t="s">
        <v>1268</v>
      </c>
      <c r="G421" s="44" t="s">
        <v>1268</v>
      </c>
      <c r="H421" s="42" t="s">
        <v>1270</v>
      </c>
      <c r="I421" s="45" t="s">
        <v>170</v>
      </c>
      <c r="J421" s="46"/>
      <c r="K421" s="47" t="s">
        <v>1169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1217</v>
      </c>
      <c r="E422" s="43" t="s">
        <v>1271</v>
      </c>
      <c r="F422" s="43" t="s">
        <v>1272</v>
      </c>
      <c r="G422" s="44" t="s">
        <v>1272</v>
      </c>
      <c r="H422" s="42" t="s">
        <v>1273</v>
      </c>
      <c r="I422" s="45" t="s">
        <v>169</v>
      </c>
      <c r="J422" s="46" t="s">
        <v>171</v>
      </c>
      <c r="K422" s="47" t="s">
        <v>1217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1166</v>
      </c>
      <c r="E423" s="43" t="s">
        <v>1274</v>
      </c>
      <c r="F423" s="43" t="s">
        <v>1275</v>
      </c>
      <c r="G423" s="44" t="s">
        <v>1275</v>
      </c>
      <c r="H423" s="42" t="s">
        <v>1276</v>
      </c>
      <c r="I423" s="45" t="s">
        <v>169</v>
      </c>
      <c r="J423" s="46" t="s">
        <v>1193</v>
      </c>
      <c r="K423" s="47" t="s">
        <v>1169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1166</v>
      </c>
      <c r="E424" s="43" t="s">
        <v>1274</v>
      </c>
      <c r="F424" s="43" t="s">
        <v>1275</v>
      </c>
      <c r="G424" s="44" t="s">
        <v>1275</v>
      </c>
      <c r="H424" s="42" t="s">
        <v>1276</v>
      </c>
      <c r="I424" s="45" t="s">
        <v>169</v>
      </c>
      <c r="J424" s="46" t="s">
        <v>171</v>
      </c>
      <c r="K424" s="47" t="s">
        <v>1169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1166</v>
      </c>
      <c r="E425" s="43" t="s">
        <v>1274</v>
      </c>
      <c r="F425" s="43" t="s">
        <v>1277</v>
      </c>
      <c r="G425" s="44" t="s">
        <v>1278</v>
      </c>
      <c r="H425" s="42" t="s">
        <v>1279</v>
      </c>
      <c r="I425" s="45" t="s">
        <v>169</v>
      </c>
      <c r="J425" s="46" t="s">
        <v>1193</v>
      </c>
      <c r="K425" s="47" t="s">
        <v>1169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1166</v>
      </c>
      <c r="E426" s="43" t="s">
        <v>1274</v>
      </c>
      <c r="F426" s="43" t="s">
        <v>1277</v>
      </c>
      <c r="G426" s="44" t="s">
        <v>1278</v>
      </c>
      <c r="H426" s="42" t="s">
        <v>1279</v>
      </c>
      <c r="I426" s="45" t="s">
        <v>169</v>
      </c>
      <c r="J426" s="46" t="s">
        <v>171</v>
      </c>
      <c r="K426" s="47" t="s">
        <v>1169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1166</v>
      </c>
      <c r="E427" s="43" t="s">
        <v>1274</v>
      </c>
      <c r="F427" s="43" t="s">
        <v>1277</v>
      </c>
      <c r="G427" s="44" t="s">
        <v>1278</v>
      </c>
      <c r="H427" s="42" t="s">
        <v>1280</v>
      </c>
      <c r="I427" s="45" t="s">
        <v>170</v>
      </c>
      <c r="J427" s="46"/>
      <c r="K427" s="47" t="s">
        <v>1169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1178</v>
      </c>
      <c r="R427" s="42" t="s">
        <v>1179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1166</v>
      </c>
      <c r="E428" s="43" t="s">
        <v>1281</v>
      </c>
      <c r="F428" s="43" t="s">
        <v>1282</v>
      </c>
      <c r="G428" s="44" t="s">
        <v>1282</v>
      </c>
      <c r="H428" s="42" t="s">
        <v>1283</v>
      </c>
      <c r="I428" s="45" t="s">
        <v>169</v>
      </c>
      <c r="J428" s="46" t="s">
        <v>171</v>
      </c>
      <c r="K428" s="47" t="s">
        <v>1169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1166</v>
      </c>
      <c r="E429" s="43" t="s">
        <v>1284</v>
      </c>
      <c r="F429" s="43" t="s">
        <v>1285</v>
      </c>
      <c r="G429" s="44" t="s">
        <v>1286</v>
      </c>
      <c r="H429" s="42" t="s">
        <v>1287</v>
      </c>
      <c r="I429" s="45" t="s">
        <v>169</v>
      </c>
      <c r="J429" s="46" t="s">
        <v>1193</v>
      </c>
      <c r="K429" s="47" t="s">
        <v>1169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1166</v>
      </c>
      <c r="E430" s="43" t="s">
        <v>1284</v>
      </c>
      <c r="F430" s="43" t="s">
        <v>1285</v>
      </c>
      <c r="G430" s="44" t="s">
        <v>1286</v>
      </c>
      <c r="H430" s="42" t="s">
        <v>1287</v>
      </c>
      <c r="I430" s="45" t="s">
        <v>175</v>
      </c>
      <c r="J430" s="46"/>
      <c r="K430" s="47" t="s">
        <v>1169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1166</v>
      </c>
      <c r="E431" s="43" t="s">
        <v>1284</v>
      </c>
      <c r="F431" s="43" t="s">
        <v>1285</v>
      </c>
      <c r="G431" s="44" t="s">
        <v>1286</v>
      </c>
      <c r="H431" s="42" t="s">
        <v>1288</v>
      </c>
      <c r="I431" s="45" t="s">
        <v>169</v>
      </c>
      <c r="J431" s="46" t="s">
        <v>1193</v>
      </c>
      <c r="K431" s="47" t="s">
        <v>1169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1166</v>
      </c>
      <c r="E432" s="43" t="s">
        <v>1284</v>
      </c>
      <c r="F432" s="43" t="s">
        <v>1285</v>
      </c>
      <c r="G432" s="44" t="s">
        <v>1286</v>
      </c>
      <c r="H432" s="42" t="s">
        <v>1288</v>
      </c>
      <c r="I432" s="45" t="s">
        <v>169</v>
      </c>
      <c r="J432" s="46" t="s">
        <v>171</v>
      </c>
      <c r="K432" s="47" t="s">
        <v>1169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1166</v>
      </c>
      <c r="E433" s="43" t="s">
        <v>1289</v>
      </c>
      <c r="F433" s="43" t="s">
        <v>1290</v>
      </c>
      <c r="G433" s="44" t="s">
        <v>1291</v>
      </c>
      <c r="H433" s="42" t="s">
        <v>1292</v>
      </c>
      <c r="I433" s="45" t="s">
        <v>169</v>
      </c>
      <c r="J433" s="46" t="s">
        <v>1193</v>
      </c>
      <c r="K433" s="47" t="s">
        <v>1169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1178</v>
      </c>
      <c r="R433" s="42" t="s">
        <v>1293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1166</v>
      </c>
      <c r="E434" s="43" t="s">
        <v>1289</v>
      </c>
      <c r="F434" s="43" t="s">
        <v>1290</v>
      </c>
      <c r="G434" s="44" t="s">
        <v>1291</v>
      </c>
      <c r="H434" s="42" t="s">
        <v>1292</v>
      </c>
      <c r="I434" s="45" t="s">
        <v>169</v>
      </c>
      <c r="J434" s="46" t="s">
        <v>171</v>
      </c>
      <c r="K434" s="47" t="s">
        <v>1169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1178</v>
      </c>
      <c r="R434" s="42" t="s">
        <v>1293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1166</v>
      </c>
      <c r="E435" s="43" t="s">
        <v>1294</v>
      </c>
      <c r="F435" s="43" t="s">
        <v>1295</v>
      </c>
      <c r="G435" s="44" t="s">
        <v>1295</v>
      </c>
      <c r="H435" s="42" t="s">
        <v>1296</v>
      </c>
      <c r="I435" s="45" t="s">
        <v>169</v>
      </c>
      <c r="J435" s="46" t="s">
        <v>1193</v>
      </c>
      <c r="K435" s="47" t="s">
        <v>1169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1166</v>
      </c>
      <c r="E436" s="43" t="s">
        <v>1294</v>
      </c>
      <c r="F436" s="43" t="s">
        <v>1295</v>
      </c>
      <c r="G436" s="44" t="s">
        <v>1295</v>
      </c>
      <c r="H436" s="42" t="s">
        <v>1296</v>
      </c>
      <c r="I436" s="7" t="s">
        <v>169</v>
      </c>
      <c r="J436" s="8" t="s">
        <v>171</v>
      </c>
      <c r="K436" s="47" t="s">
        <v>1169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1166</v>
      </c>
      <c r="E437" s="43" t="s">
        <v>1294</v>
      </c>
      <c r="F437" s="43" t="s">
        <v>1295</v>
      </c>
      <c r="G437" s="44" t="s">
        <v>1295</v>
      </c>
      <c r="H437" s="42" t="s">
        <v>1297</v>
      </c>
      <c r="I437" s="45" t="s">
        <v>169</v>
      </c>
      <c r="J437" s="46" t="s">
        <v>171</v>
      </c>
      <c r="K437" s="47" t="s">
        <v>1169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1166</v>
      </c>
      <c r="E438" s="43" t="s">
        <v>1294</v>
      </c>
      <c r="F438" s="43" t="s">
        <v>1295</v>
      </c>
      <c r="G438" s="44" t="s">
        <v>1295</v>
      </c>
      <c r="H438" s="42" t="s">
        <v>1298</v>
      </c>
      <c r="I438" s="45" t="s">
        <v>169</v>
      </c>
      <c r="J438" s="46" t="s">
        <v>171</v>
      </c>
      <c r="K438" s="47" t="s">
        <v>1169</v>
      </c>
      <c r="L438" s="48">
        <v>1</v>
      </c>
      <c r="M438" s="48">
        <v>171400</v>
      </c>
      <c r="N438" s="48">
        <f>SUM(L438*M438)</f>
        <v>171400</v>
      </c>
      <c r="O438" s="49" t="s">
        <v>1054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1166</v>
      </c>
      <c r="E439" s="43" t="s">
        <v>1299</v>
      </c>
      <c r="F439" s="43" t="s">
        <v>1300</v>
      </c>
      <c r="G439" s="44" t="s">
        <v>1300</v>
      </c>
      <c r="H439" s="42" t="s">
        <v>1301</v>
      </c>
      <c r="I439" s="7" t="s">
        <v>169</v>
      </c>
      <c r="J439" s="8" t="s">
        <v>171</v>
      </c>
      <c r="K439" s="47" t="s">
        <v>1169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1166</v>
      </c>
      <c r="E440" s="43" t="s">
        <v>1299</v>
      </c>
      <c r="F440" s="43" t="s">
        <v>1300</v>
      </c>
      <c r="G440" s="44" t="s">
        <v>1300</v>
      </c>
      <c r="H440" s="42" t="s">
        <v>1301</v>
      </c>
      <c r="I440" s="45" t="s">
        <v>169</v>
      </c>
      <c r="J440" s="46" t="s">
        <v>1193</v>
      </c>
      <c r="K440" s="47" t="s">
        <v>1169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1166</v>
      </c>
      <c r="E441" s="43" t="s">
        <v>1302</v>
      </c>
      <c r="F441" s="43" t="s">
        <v>1303</v>
      </c>
      <c r="G441" s="44" t="s">
        <v>1303</v>
      </c>
      <c r="H441" s="42" t="s">
        <v>1304</v>
      </c>
      <c r="I441" s="45" t="s">
        <v>169</v>
      </c>
      <c r="J441" s="46" t="s">
        <v>1305</v>
      </c>
      <c r="K441" s="47" t="s">
        <v>1169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1166</v>
      </c>
      <c r="E442" s="43" t="s">
        <v>1474</v>
      </c>
      <c r="F442" s="43" t="s">
        <v>1475</v>
      </c>
      <c r="G442" s="44" t="s">
        <v>1476</v>
      </c>
      <c r="H442" s="42" t="s">
        <v>1309</v>
      </c>
      <c r="I442" s="45" t="s">
        <v>169</v>
      </c>
      <c r="J442" s="46" t="s">
        <v>1305</v>
      </c>
      <c r="K442" s="47" t="s">
        <v>1169</v>
      </c>
      <c r="L442" s="48">
        <v>1</v>
      </c>
      <c r="M442" s="48">
        <v>107000</v>
      </c>
      <c r="N442" s="48">
        <v>107000</v>
      </c>
      <c r="O442" s="49" t="s">
        <v>1054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1166</v>
      </c>
      <c r="E443" s="43" t="s">
        <v>1306</v>
      </c>
      <c r="F443" s="43" t="s">
        <v>1307</v>
      </c>
      <c r="G443" s="44" t="s">
        <v>1308</v>
      </c>
      <c r="H443" s="42" t="s">
        <v>1310</v>
      </c>
      <c r="I443" s="45" t="s">
        <v>169</v>
      </c>
      <c r="J443" s="46" t="s">
        <v>1305</v>
      </c>
      <c r="K443" s="47" t="s">
        <v>1169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1166</v>
      </c>
      <c r="E444" s="43" t="s">
        <v>1311</v>
      </c>
      <c r="F444" s="43" t="s">
        <v>1312</v>
      </c>
      <c r="G444" s="44" t="s">
        <v>1312</v>
      </c>
      <c r="H444" s="42" t="s">
        <v>1313</v>
      </c>
      <c r="I444" s="45" t="s">
        <v>169</v>
      </c>
      <c r="J444" s="46" t="s">
        <v>1305</v>
      </c>
      <c r="K444" s="47" t="s">
        <v>1169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1166</v>
      </c>
      <c r="E445" s="43" t="s">
        <v>1314</v>
      </c>
      <c r="F445" s="43" t="s">
        <v>1315</v>
      </c>
      <c r="G445" s="44" t="s">
        <v>1315</v>
      </c>
      <c r="H445" s="42" t="s">
        <v>1316</v>
      </c>
      <c r="I445" s="45" t="s">
        <v>169</v>
      </c>
      <c r="J445" s="46" t="s">
        <v>1317</v>
      </c>
      <c r="K445" s="47" t="s">
        <v>1169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1166</v>
      </c>
      <c r="E446" s="43" t="s">
        <v>1226</v>
      </c>
      <c r="F446" s="43" t="s">
        <v>1227</v>
      </c>
      <c r="G446" s="44" t="s">
        <v>1227</v>
      </c>
      <c r="H446" s="42" t="s">
        <v>1318</v>
      </c>
      <c r="I446" s="45" t="s">
        <v>169</v>
      </c>
      <c r="J446" s="46" t="s">
        <v>171</v>
      </c>
      <c r="K446" s="47" t="s">
        <v>1169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1166</v>
      </c>
      <c r="E447" s="43" t="s">
        <v>1319</v>
      </c>
      <c r="F447" s="43" t="s">
        <v>1320</v>
      </c>
      <c r="G447" s="44" t="s">
        <v>1320</v>
      </c>
      <c r="H447" s="42" t="s">
        <v>1321</v>
      </c>
      <c r="I447" s="45" t="s">
        <v>169</v>
      </c>
      <c r="J447" s="46" t="s">
        <v>1193</v>
      </c>
      <c r="K447" s="47" t="s">
        <v>1169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1166</v>
      </c>
      <c r="E448" s="43" t="s">
        <v>1319</v>
      </c>
      <c r="F448" s="43" t="s">
        <v>1320</v>
      </c>
      <c r="G448" s="44" t="s">
        <v>1320</v>
      </c>
      <c r="H448" s="42" t="s">
        <v>1322</v>
      </c>
      <c r="I448" s="45" t="s">
        <v>169</v>
      </c>
      <c r="J448" s="46" t="s">
        <v>1193</v>
      </c>
      <c r="K448" s="47" t="s">
        <v>1169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1178</v>
      </c>
      <c r="R448" s="42" t="s">
        <v>1293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1166</v>
      </c>
      <c r="E449" s="43" t="s">
        <v>1319</v>
      </c>
      <c r="F449" s="43" t="s">
        <v>1320</v>
      </c>
      <c r="G449" s="44" t="s">
        <v>1320</v>
      </c>
      <c r="H449" s="42" t="s">
        <v>1322</v>
      </c>
      <c r="I449" s="45" t="s">
        <v>170</v>
      </c>
      <c r="J449" s="46"/>
      <c r="K449" s="47" t="s">
        <v>1169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1178</v>
      </c>
      <c r="R449" s="42" t="s">
        <v>1293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1166</v>
      </c>
      <c r="E450" s="43" t="s">
        <v>1323</v>
      </c>
      <c r="F450" s="43" t="s">
        <v>1324</v>
      </c>
      <c r="G450" s="44" t="s">
        <v>2129</v>
      </c>
      <c r="H450" s="42" t="s">
        <v>1325</v>
      </c>
      <c r="I450" s="45" t="s">
        <v>169</v>
      </c>
      <c r="J450" s="46" t="s">
        <v>1326</v>
      </c>
      <c r="K450" s="47" t="s">
        <v>1169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1166</v>
      </c>
      <c r="E451" s="43" t="s">
        <v>1327</v>
      </c>
      <c r="F451" s="43" t="s">
        <v>1328</v>
      </c>
      <c r="G451" s="44" t="s">
        <v>1328</v>
      </c>
      <c r="H451" s="42" t="s">
        <v>1329</v>
      </c>
      <c r="I451" s="45" t="s">
        <v>169</v>
      </c>
      <c r="J451" s="46" t="s">
        <v>1326</v>
      </c>
      <c r="K451" s="47" t="s">
        <v>1169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1166</v>
      </c>
      <c r="E452" s="43" t="s">
        <v>1323</v>
      </c>
      <c r="F452" s="43" t="s">
        <v>1324</v>
      </c>
      <c r="G452" s="44" t="s">
        <v>1324</v>
      </c>
      <c r="H452" s="42" t="s">
        <v>1330</v>
      </c>
      <c r="I452" s="45" t="s">
        <v>169</v>
      </c>
      <c r="J452" s="46" t="s">
        <v>1326</v>
      </c>
      <c r="K452" s="47" t="s">
        <v>1169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1166</v>
      </c>
      <c r="E453" s="43" t="s">
        <v>1331</v>
      </c>
      <c r="F453" s="43" t="s">
        <v>1332</v>
      </c>
      <c r="G453" s="44" t="s">
        <v>1333</v>
      </c>
      <c r="H453" s="42" t="s">
        <v>1334</v>
      </c>
      <c r="I453" s="45" t="s">
        <v>169</v>
      </c>
      <c r="J453" s="46" t="s">
        <v>1335</v>
      </c>
      <c r="K453" s="47" t="s">
        <v>1169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1166</v>
      </c>
      <c r="E454" s="43" t="s">
        <v>1336</v>
      </c>
      <c r="F454" s="43" t="s">
        <v>1337</v>
      </c>
      <c r="G454" s="44" t="s">
        <v>1337</v>
      </c>
      <c r="H454" s="42" t="s">
        <v>1338</v>
      </c>
      <c r="I454" s="45" t="s">
        <v>175</v>
      </c>
      <c r="J454" s="46"/>
      <c r="K454" s="47" t="s">
        <v>1169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1166</v>
      </c>
      <c r="E455" s="43" t="s">
        <v>1336</v>
      </c>
      <c r="F455" s="43" t="s">
        <v>1337</v>
      </c>
      <c r="G455" s="44" t="s">
        <v>1337</v>
      </c>
      <c r="H455" s="42" t="s">
        <v>1338</v>
      </c>
      <c r="I455" s="45" t="s">
        <v>169</v>
      </c>
      <c r="J455" s="46" t="s">
        <v>1193</v>
      </c>
      <c r="K455" s="47" t="s">
        <v>1169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1166</v>
      </c>
      <c r="E456" s="43" t="s">
        <v>1339</v>
      </c>
      <c r="F456" s="43" t="s">
        <v>1340</v>
      </c>
      <c r="G456" s="44" t="s">
        <v>1340</v>
      </c>
      <c r="H456" s="42" t="s">
        <v>1341</v>
      </c>
      <c r="I456" s="45" t="s">
        <v>169</v>
      </c>
      <c r="J456" s="46" t="s">
        <v>1342</v>
      </c>
      <c r="K456" s="47" t="s">
        <v>1169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1166</v>
      </c>
      <c r="E457" s="43" t="s">
        <v>1343</v>
      </c>
      <c r="F457" s="43" t="s">
        <v>1344</v>
      </c>
      <c r="G457" s="44" t="s">
        <v>1345</v>
      </c>
      <c r="H457" s="42" t="s">
        <v>1346</v>
      </c>
      <c r="I457" s="45" t="s">
        <v>169</v>
      </c>
      <c r="J457" s="46" t="s">
        <v>212</v>
      </c>
      <c r="K457" s="47" t="s">
        <v>1169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1166</v>
      </c>
      <c r="E458" s="43" t="s">
        <v>1347</v>
      </c>
      <c r="F458" s="43" t="s">
        <v>1348</v>
      </c>
      <c r="G458" s="44" t="s">
        <v>1348</v>
      </c>
      <c r="H458" s="42" t="s">
        <v>1348</v>
      </c>
      <c r="I458" s="45" t="s">
        <v>169</v>
      </c>
      <c r="J458" s="46" t="s">
        <v>212</v>
      </c>
      <c r="K458" s="47" t="s">
        <v>1169</v>
      </c>
      <c r="L458" s="48">
        <v>1</v>
      </c>
      <c r="M458" s="48">
        <v>129470</v>
      </c>
      <c r="N458" s="48">
        <v>129470</v>
      </c>
      <c r="O458" s="49" t="s">
        <v>1054</v>
      </c>
      <c r="P458" s="42" t="s">
        <v>18</v>
      </c>
      <c r="Q458" s="42" t="s">
        <v>1178</v>
      </c>
      <c r="R458" s="42" t="s">
        <v>1293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1217</v>
      </c>
      <c r="E459" s="43" t="s">
        <v>1349</v>
      </c>
      <c r="F459" s="43" t="s">
        <v>1350</v>
      </c>
      <c r="G459" s="44" t="s">
        <v>1350</v>
      </c>
      <c r="H459" s="42" t="s">
        <v>1351</v>
      </c>
      <c r="I459" s="45" t="s">
        <v>169</v>
      </c>
      <c r="J459" s="46" t="s">
        <v>176</v>
      </c>
      <c r="K459" s="47" t="s">
        <v>1217</v>
      </c>
      <c r="L459" s="48">
        <v>1</v>
      </c>
      <c r="M459" s="48">
        <v>6608302.8799999999</v>
      </c>
      <c r="N459" s="48">
        <v>6608302.8799999999</v>
      </c>
      <c r="O459" s="49" t="s">
        <v>174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/>
    </row>
    <row r="460" spans="2:21" ht="24.95" customHeight="1" x14ac:dyDescent="0.15">
      <c r="B460" s="41">
        <v>449</v>
      </c>
      <c r="C460" s="42" t="s">
        <v>22</v>
      </c>
      <c r="D460" s="42" t="s">
        <v>1217</v>
      </c>
      <c r="E460" s="43" t="s">
        <v>1222</v>
      </c>
      <c r="F460" s="43" t="s">
        <v>1223</v>
      </c>
      <c r="G460" s="44" t="s">
        <v>1224</v>
      </c>
      <c r="H460" s="42" t="s">
        <v>1352</v>
      </c>
      <c r="I460" s="45" t="s">
        <v>169</v>
      </c>
      <c r="J460" s="46" t="s">
        <v>1193</v>
      </c>
      <c r="K460" s="47" t="s">
        <v>1217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1217</v>
      </c>
      <c r="E461" s="43" t="s">
        <v>1222</v>
      </c>
      <c r="F461" s="43" t="s">
        <v>1223</v>
      </c>
      <c r="G461" s="44" t="s">
        <v>1224</v>
      </c>
      <c r="H461" s="42" t="s">
        <v>1352</v>
      </c>
      <c r="I461" s="45" t="s">
        <v>175</v>
      </c>
      <c r="J461" s="46"/>
      <c r="K461" s="47" t="s">
        <v>1217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1166</v>
      </c>
      <c r="E462" s="43" t="s">
        <v>1353</v>
      </c>
      <c r="F462" s="43" t="s">
        <v>1354</v>
      </c>
      <c r="G462" s="44" t="s">
        <v>1355</v>
      </c>
      <c r="H462" s="42" t="s">
        <v>1356</v>
      </c>
      <c r="I462" s="45" t="s">
        <v>169</v>
      </c>
      <c r="J462" s="46" t="s">
        <v>1193</v>
      </c>
      <c r="K462" s="47" t="s">
        <v>1169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1166</v>
      </c>
      <c r="E463" s="43" t="s">
        <v>1353</v>
      </c>
      <c r="F463" s="43" t="s">
        <v>1354</v>
      </c>
      <c r="G463" s="44" t="s">
        <v>1355</v>
      </c>
      <c r="H463" s="42" t="s">
        <v>1356</v>
      </c>
      <c r="I463" s="45" t="s">
        <v>175</v>
      </c>
      <c r="J463" s="46"/>
      <c r="K463" s="47" t="s">
        <v>1169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1166</v>
      </c>
      <c r="E464" s="43" t="s">
        <v>1357</v>
      </c>
      <c r="F464" s="43" t="s">
        <v>1358</v>
      </c>
      <c r="G464" s="44" t="s">
        <v>1358</v>
      </c>
      <c r="H464" s="42" t="s">
        <v>1359</v>
      </c>
      <c r="I464" s="45" t="s">
        <v>169</v>
      </c>
      <c r="J464" s="46" t="s">
        <v>1360</v>
      </c>
      <c r="K464" s="47" t="s">
        <v>1169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1166</v>
      </c>
      <c r="E465" s="43" t="s">
        <v>1357</v>
      </c>
      <c r="F465" s="43" t="s">
        <v>1358</v>
      </c>
      <c r="G465" s="44" t="s">
        <v>1358</v>
      </c>
      <c r="H465" s="42" t="s">
        <v>2573</v>
      </c>
      <c r="I465" s="45" t="s">
        <v>169</v>
      </c>
      <c r="J465" s="46" t="s">
        <v>1360</v>
      </c>
      <c r="K465" s="47" t="s">
        <v>1169</v>
      </c>
      <c r="L465" s="48">
        <v>1</v>
      </c>
      <c r="M465" s="48">
        <v>1262500</v>
      </c>
      <c r="N465" s="48">
        <f t="shared" ref="N465:N483" si="6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1166</v>
      </c>
      <c r="E466" s="43" t="s">
        <v>1357</v>
      </c>
      <c r="F466" s="43" t="s">
        <v>1358</v>
      </c>
      <c r="G466" s="44" t="s">
        <v>1358</v>
      </c>
      <c r="H466" s="42" t="s">
        <v>1361</v>
      </c>
      <c r="I466" s="45" t="s">
        <v>169</v>
      </c>
      <c r="J466" s="46" t="s">
        <v>1360</v>
      </c>
      <c r="K466" s="47" t="s">
        <v>1169</v>
      </c>
      <c r="L466" s="48">
        <v>1</v>
      </c>
      <c r="M466" s="48">
        <v>218750</v>
      </c>
      <c r="N466" s="48">
        <f t="shared" si="6"/>
        <v>218750</v>
      </c>
      <c r="O466" s="49" t="s">
        <v>1199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1166</v>
      </c>
      <c r="E467" s="43" t="s">
        <v>1357</v>
      </c>
      <c r="F467" s="43" t="s">
        <v>1358</v>
      </c>
      <c r="G467" s="44" t="s">
        <v>1358</v>
      </c>
      <c r="H467" s="42" t="s">
        <v>1362</v>
      </c>
      <c r="I467" s="45" t="s">
        <v>169</v>
      </c>
      <c r="J467" s="46" t="s">
        <v>1360</v>
      </c>
      <c r="K467" s="47" t="s">
        <v>1169</v>
      </c>
      <c r="L467" s="48">
        <v>1</v>
      </c>
      <c r="M467" s="48">
        <v>26785.71</v>
      </c>
      <c r="N467" s="48">
        <f t="shared" si="6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1166</v>
      </c>
      <c r="E468" s="43" t="s">
        <v>1357</v>
      </c>
      <c r="F468" s="43" t="s">
        <v>1358</v>
      </c>
      <c r="G468" s="44" t="s">
        <v>1358</v>
      </c>
      <c r="H468" s="42" t="s">
        <v>1364</v>
      </c>
      <c r="I468" s="45" t="s">
        <v>169</v>
      </c>
      <c r="J468" s="46" t="s">
        <v>1360</v>
      </c>
      <c r="K468" s="47" t="s">
        <v>1169</v>
      </c>
      <c r="L468" s="48">
        <v>1</v>
      </c>
      <c r="M468" s="48">
        <v>98214.28</v>
      </c>
      <c r="N468" s="48">
        <f t="shared" si="6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1166</v>
      </c>
      <c r="E469" s="43" t="s">
        <v>1357</v>
      </c>
      <c r="F469" s="43" t="s">
        <v>1358</v>
      </c>
      <c r="G469" s="44" t="s">
        <v>1358</v>
      </c>
      <c r="H469" s="42" t="s">
        <v>1365</v>
      </c>
      <c r="I469" s="45" t="s">
        <v>169</v>
      </c>
      <c r="J469" s="46" t="s">
        <v>1360</v>
      </c>
      <c r="K469" s="47" t="s">
        <v>1169</v>
      </c>
      <c r="L469" s="48">
        <v>1</v>
      </c>
      <c r="M469" s="48">
        <v>71428.570000000007</v>
      </c>
      <c r="N469" s="48">
        <f t="shared" si="6"/>
        <v>71428.570000000007</v>
      </c>
      <c r="O469" s="49" t="s">
        <v>1054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1166</v>
      </c>
      <c r="E470" s="43" t="s">
        <v>1357</v>
      </c>
      <c r="F470" s="43" t="s">
        <v>1358</v>
      </c>
      <c r="G470" s="44" t="s">
        <v>1358</v>
      </c>
      <c r="H470" s="42" t="s">
        <v>1366</v>
      </c>
      <c r="I470" s="45" t="s">
        <v>169</v>
      </c>
      <c r="J470" s="46" t="s">
        <v>1360</v>
      </c>
      <c r="K470" s="47" t="s">
        <v>1169</v>
      </c>
      <c r="L470" s="48">
        <v>1</v>
      </c>
      <c r="M470" s="48">
        <v>254464.28</v>
      </c>
      <c r="N470" s="48">
        <f t="shared" si="6"/>
        <v>254464.28</v>
      </c>
      <c r="O470" s="49" t="s">
        <v>1199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1166</v>
      </c>
      <c r="E471" s="43" t="s">
        <v>1357</v>
      </c>
      <c r="F471" s="43" t="s">
        <v>1358</v>
      </c>
      <c r="G471" s="44" t="s">
        <v>1358</v>
      </c>
      <c r="H471" s="42" t="s">
        <v>1367</v>
      </c>
      <c r="I471" s="45" t="s">
        <v>169</v>
      </c>
      <c r="J471" s="46" t="s">
        <v>1360</v>
      </c>
      <c r="K471" s="47" t="s">
        <v>1169</v>
      </c>
      <c r="L471" s="48">
        <v>1</v>
      </c>
      <c r="M471" s="48">
        <v>214285.71</v>
      </c>
      <c r="N471" s="48">
        <f t="shared" si="6"/>
        <v>214285.71</v>
      </c>
      <c r="O471" s="49" t="s">
        <v>1363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1166</v>
      </c>
      <c r="E472" s="43" t="s">
        <v>1357</v>
      </c>
      <c r="F472" s="43" t="s">
        <v>1358</v>
      </c>
      <c r="G472" s="44" t="s">
        <v>1358</v>
      </c>
      <c r="H472" s="42" t="s">
        <v>1368</v>
      </c>
      <c r="I472" s="45" t="s">
        <v>169</v>
      </c>
      <c r="J472" s="46" t="s">
        <v>1360</v>
      </c>
      <c r="K472" s="47" t="s">
        <v>1169</v>
      </c>
      <c r="L472" s="48">
        <v>1</v>
      </c>
      <c r="M472" s="48">
        <v>133928.57</v>
      </c>
      <c r="N472" s="48">
        <f t="shared" si="6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1166</v>
      </c>
      <c r="E473" s="43" t="s">
        <v>1357</v>
      </c>
      <c r="F473" s="43" t="s">
        <v>1358</v>
      </c>
      <c r="G473" s="44" t="s">
        <v>1358</v>
      </c>
      <c r="H473" s="42" t="s">
        <v>1369</v>
      </c>
      <c r="I473" s="45" t="s">
        <v>169</v>
      </c>
      <c r="J473" s="46" t="s">
        <v>1360</v>
      </c>
      <c r="K473" s="47" t="s">
        <v>1169</v>
      </c>
      <c r="L473" s="48">
        <v>1</v>
      </c>
      <c r="M473" s="48">
        <v>196428.57</v>
      </c>
      <c r="N473" s="48">
        <f t="shared" si="6"/>
        <v>196428.57</v>
      </c>
      <c r="O473" s="49" t="s">
        <v>1054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1166</v>
      </c>
      <c r="E474" s="43" t="s">
        <v>1357</v>
      </c>
      <c r="F474" s="43" t="s">
        <v>1358</v>
      </c>
      <c r="G474" s="44" t="s">
        <v>1358</v>
      </c>
      <c r="H474" s="42" t="s">
        <v>1370</v>
      </c>
      <c r="I474" s="45" t="s">
        <v>169</v>
      </c>
      <c r="J474" s="46" t="s">
        <v>1360</v>
      </c>
      <c r="K474" s="47" t="s">
        <v>1169</v>
      </c>
      <c r="L474" s="48">
        <v>1</v>
      </c>
      <c r="M474" s="48">
        <v>107142.85</v>
      </c>
      <c r="N474" s="48">
        <f t="shared" si="6"/>
        <v>107142.85</v>
      </c>
      <c r="O474" s="49" t="s">
        <v>1199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1166</v>
      </c>
      <c r="E475" s="43" t="s">
        <v>1357</v>
      </c>
      <c r="F475" s="43" t="s">
        <v>1358</v>
      </c>
      <c r="G475" s="44" t="s">
        <v>1358</v>
      </c>
      <c r="H475" s="42" t="s">
        <v>1370</v>
      </c>
      <c r="I475" s="45" t="s">
        <v>169</v>
      </c>
      <c r="J475" s="46" t="s">
        <v>1360</v>
      </c>
      <c r="K475" s="47" t="s">
        <v>1169</v>
      </c>
      <c r="L475" s="48">
        <v>1</v>
      </c>
      <c r="M475" s="48">
        <v>107142.85</v>
      </c>
      <c r="N475" s="48">
        <f t="shared" si="6"/>
        <v>107142.85</v>
      </c>
      <c r="O475" s="49" t="s">
        <v>1363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1166</v>
      </c>
      <c r="E476" s="43" t="s">
        <v>1357</v>
      </c>
      <c r="F476" s="43" t="s">
        <v>1358</v>
      </c>
      <c r="G476" s="44" t="s">
        <v>1358</v>
      </c>
      <c r="H476" s="42" t="s">
        <v>1371</v>
      </c>
      <c r="I476" s="45" t="s">
        <v>169</v>
      </c>
      <c r="J476" s="46" t="s">
        <v>1360</v>
      </c>
      <c r="K476" s="47" t="s">
        <v>1169</v>
      </c>
      <c r="L476" s="48">
        <v>1</v>
      </c>
      <c r="M476" s="48">
        <v>89285.71</v>
      </c>
      <c r="N476" s="48">
        <f t="shared" si="6"/>
        <v>89285.71</v>
      </c>
      <c r="O476" s="49" t="s">
        <v>1363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1166</v>
      </c>
      <c r="E477" s="43" t="s">
        <v>1357</v>
      </c>
      <c r="F477" s="43" t="s">
        <v>1358</v>
      </c>
      <c r="G477" s="44" t="s">
        <v>1358</v>
      </c>
      <c r="H477" s="42" t="s">
        <v>1372</v>
      </c>
      <c r="I477" s="45" t="s">
        <v>169</v>
      </c>
      <c r="J477" s="46" t="s">
        <v>1360</v>
      </c>
      <c r="K477" s="47" t="s">
        <v>1169</v>
      </c>
      <c r="L477" s="48">
        <v>1</v>
      </c>
      <c r="M477" s="48">
        <v>80357.149999999994</v>
      </c>
      <c r="N477" s="48">
        <f t="shared" si="6"/>
        <v>80357.149999999994</v>
      </c>
      <c r="O477" s="49" t="s">
        <v>1363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1166</v>
      </c>
      <c r="E478" s="43" t="s">
        <v>1357</v>
      </c>
      <c r="F478" s="43" t="s">
        <v>1358</v>
      </c>
      <c r="G478" s="44" t="s">
        <v>1358</v>
      </c>
      <c r="H478" s="42" t="s">
        <v>1373</v>
      </c>
      <c r="I478" s="45" t="s">
        <v>169</v>
      </c>
      <c r="J478" s="46" t="s">
        <v>1360</v>
      </c>
      <c r="K478" s="47" t="s">
        <v>1169</v>
      </c>
      <c r="L478" s="48">
        <v>1</v>
      </c>
      <c r="M478" s="48">
        <v>89285.72</v>
      </c>
      <c r="N478" s="48">
        <f t="shared" si="6"/>
        <v>89285.72</v>
      </c>
      <c r="O478" s="49" t="s">
        <v>1363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1166</v>
      </c>
      <c r="E479" s="43" t="s">
        <v>1357</v>
      </c>
      <c r="F479" s="43" t="s">
        <v>1358</v>
      </c>
      <c r="G479" s="44" t="s">
        <v>1358</v>
      </c>
      <c r="H479" s="42" t="s">
        <v>1374</v>
      </c>
      <c r="I479" s="45" t="s">
        <v>169</v>
      </c>
      <c r="J479" s="46" t="s">
        <v>1360</v>
      </c>
      <c r="K479" s="47" t="s">
        <v>1169</v>
      </c>
      <c r="L479" s="48">
        <v>1</v>
      </c>
      <c r="M479" s="48">
        <v>151785.72</v>
      </c>
      <c r="N479" s="48">
        <f t="shared" si="6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1166</v>
      </c>
      <c r="E480" s="43" t="s">
        <v>1357</v>
      </c>
      <c r="F480" s="43" t="s">
        <v>1358</v>
      </c>
      <c r="G480" s="44" t="s">
        <v>1358</v>
      </c>
      <c r="H480" s="42" t="s">
        <v>1375</v>
      </c>
      <c r="I480" s="45" t="s">
        <v>169</v>
      </c>
      <c r="J480" s="46" t="s">
        <v>1360</v>
      </c>
      <c r="K480" s="47" t="s">
        <v>1169</v>
      </c>
      <c r="L480" s="48">
        <v>1</v>
      </c>
      <c r="M480" s="48">
        <v>223214.29</v>
      </c>
      <c r="N480" s="48">
        <f t="shared" si="6"/>
        <v>223214.29</v>
      </c>
      <c r="O480" s="49" t="s">
        <v>1054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1166</v>
      </c>
      <c r="E481" s="43" t="s">
        <v>1357</v>
      </c>
      <c r="F481" s="43" t="s">
        <v>1358</v>
      </c>
      <c r="G481" s="44" t="s">
        <v>1358</v>
      </c>
      <c r="H481" s="42" t="s">
        <v>1376</v>
      </c>
      <c r="I481" s="45" t="s">
        <v>169</v>
      </c>
      <c r="J481" s="46" t="s">
        <v>1360</v>
      </c>
      <c r="K481" s="47" t="s">
        <v>1169</v>
      </c>
      <c r="L481" s="48">
        <v>1</v>
      </c>
      <c r="M481" s="48">
        <v>223214.29</v>
      </c>
      <c r="N481" s="48">
        <f t="shared" si="6"/>
        <v>223214.29</v>
      </c>
      <c r="O481" s="49" t="s">
        <v>1199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1166</v>
      </c>
      <c r="E482" s="43" t="s">
        <v>1357</v>
      </c>
      <c r="F482" s="43" t="s">
        <v>1358</v>
      </c>
      <c r="G482" s="44" t="s">
        <v>1358</v>
      </c>
      <c r="H482" s="42" t="s">
        <v>1377</v>
      </c>
      <c r="I482" s="45" t="s">
        <v>169</v>
      </c>
      <c r="J482" s="46" t="s">
        <v>1360</v>
      </c>
      <c r="K482" s="47" t="s">
        <v>1169</v>
      </c>
      <c r="L482" s="48">
        <v>1</v>
      </c>
      <c r="M482" s="48">
        <v>223214.29</v>
      </c>
      <c r="N482" s="48">
        <f t="shared" si="6"/>
        <v>223214.29</v>
      </c>
      <c r="O482" s="49" t="s">
        <v>1363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1166</v>
      </c>
      <c r="E483" s="43" t="s">
        <v>1357</v>
      </c>
      <c r="F483" s="43" t="s">
        <v>1358</v>
      </c>
      <c r="G483" s="44" t="s">
        <v>1358</v>
      </c>
      <c r="H483" s="42" t="s">
        <v>1378</v>
      </c>
      <c r="I483" s="45" t="s">
        <v>169</v>
      </c>
      <c r="J483" s="46" t="s">
        <v>1360</v>
      </c>
      <c r="K483" s="47" t="s">
        <v>1169</v>
      </c>
      <c r="L483" s="48">
        <v>1</v>
      </c>
      <c r="M483" s="48">
        <v>446428.58</v>
      </c>
      <c r="N483" s="48">
        <f t="shared" si="6"/>
        <v>446428.58</v>
      </c>
      <c r="O483" s="49" t="s">
        <v>1363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1166</v>
      </c>
      <c r="E484" s="43" t="s">
        <v>1379</v>
      </c>
      <c r="F484" s="43" t="s">
        <v>1380</v>
      </c>
      <c r="G484" s="44" t="s">
        <v>1381</v>
      </c>
      <c r="H484" s="42" t="s">
        <v>1382</v>
      </c>
      <c r="I484" s="45" t="s">
        <v>175</v>
      </c>
      <c r="J484" s="46"/>
      <c r="K484" s="47" t="s">
        <v>1169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1166</v>
      </c>
      <c r="E485" s="43" t="s">
        <v>1379</v>
      </c>
      <c r="F485" s="43" t="s">
        <v>1380</v>
      </c>
      <c r="G485" s="44" t="s">
        <v>1381</v>
      </c>
      <c r="H485" s="42" t="s">
        <v>1383</v>
      </c>
      <c r="I485" s="45" t="s">
        <v>175</v>
      </c>
      <c r="J485" s="46"/>
      <c r="K485" s="47" t="s">
        <v>1169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1166</v>
      </c>
      <c r="E486" s="43" t="s">
        <v>1379</v>
      </c>
      <c r="F486" s="43" t="s">
        <v>1380</v>
      </c>
      <c r="G486" s="44" t="s">
        <v>1381</v>
      </c>
      <c r="H486" s="42" t="s">
        <v>1384</v>
      </c>
      <c r="I486" s="45" t="s">
        <v>175</v>
      </c>
      <c r="J486" s="46"/>
      <c r="K486" s="47" t="s">
        <v>1169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1166</v>
      </c>
      <c r="E487" s="43" t="s">
        <v>1379</v>
      </c>
      <c r="F487" s="43" t="s">
        <v>1380</v>
      </c>
      <c r="G487" s="44" t="s">
        <v>1381</v>
      </c>
      <c r="H487" s="42" t="s">
        <v>1385</v>
      </c>
      <c r="I487" s="45" t="s">
        <v>175</v>
      </c>
      <c r="J487" s="46"/>
      <c r="K487" s="47" t="s">
        <v>1169</v>
      </c>
      <c r="L487" s="48">
        <v>1</v>
      </c>
      <c r="M487" s="48">
        <v>11104614</v>
      </c>
      <c r="N487" s="48">
        <v>11104614</v>
      </c>
      <c r="O487" s="49" t="s">
        <v>191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1166</v>
      </c>
      <c r="E488" s="43" t="s">
        <v>1386</v>
      </c>
      <c r="F488" s="43" t="s">
        <v>1387</v>
      </c>
      <c r="G488" s="44" t="s">
        <v>1387</v>
      </c>
      <c r="H488" s="42" t="s">
        <v>1388</v>
      </c>
      <c r="I488" s="45" t="s">
        <v>175</v>
      </c>
      <c r="J488" s="46"/>
      <c r="K488" s="47" t="s">
        <v>1169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1166</v>
      </c>
      <c r="E489" s="43" t="s">
        <v>1386</v>
      </c>
      <c r="F489" s="43" t="s">
        <v>1387</v>
      </c>
      <c r="G489" s="44" t="s">
        <v>1387</v>
      </c>
      <c r="H489" s="42" t="s">
        <v>1587</v>
      </c>
      <c r="I489" s="45" t="s">
        <v>175</v>
      </c>
      <c r="J489" s="46"/>
      <c r="K489" s="47" t="s">
        <v>1169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1166</v>
      </c>
      <c r="E490" s="43" t="s">
        <v>1386</v>
      </c>
      <c r="F490" s="43" t="s">
        <v>1387</v>
      </c>
      <c r="G490" s="44" t="s">
        <v>1387</v>
      </c>
      <c r="H490" s="42" t="s">
        <v>1389</v>
      </c>
      <c r="I490" s="45" t="s">
        <v>175</v>
      </c>
      <c r="J490" s="46"/>
      <c r="K490" s="47" t="s">
        <v>1169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1166</v>
      </c>
      <c r="E491" s="43" t="s">
        <v>1386</v>
      </c>
      <c r="F491" s="43" t="s">
        <v>1387</v>
      </c>
      <c r="G491" s="44" t="s">
        <v>1387</v>
      </c>
      <c r="H491" s="42" t="s">
        <v>1390</v>
      </c>
      <c r="I491" s="45" t="s">
        <v>175</v>
      </c>
      <c r="J491" s="46"/>
      <c r="K491" s="47" t="s">
        <v>1169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1166</v>
      </c>
      <c r="E492" s="43" t="s">
        <v>1386</v>
      </c>
      <c r="F492" s="43" t="s">
        <v>1387</v>
      </c>
      <c r="G492" s="44" t="s">
        <v>1387</v>
      </c>
      <c r="H492" s="42" t="s">
        <v>1391</v>
      </c>
      <c r="I492" s="45" t="s">
        <v>169</v>
      </c>
      <c r="J492" s="46" t="s">
        <v>1305</v>
      </c>
      <c r="K492" s="47" t="s">
        <v>1169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1166</v>
      </c>
      <c r="E493" s="43" t="s">
        <v>1386</v>
      </c>
      <c r="F493" s="43" t="s">
        <v>1387</v>
      </c>
      <c r="G493" s="44" t="s">
        <v>1387</v>
      </c>
      <c r="H493" s="42" t="s">
        <v>1392</v>
      </c>
      <c r="I493" s="45" t="s">
        <v>175</v>
      </c>
      <c r="J493" s="46"/>
      <c r="K493" s="47" t="s">
        <v>1169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1166</v>
      </c>
      <c r="E494" s="43" t="s">
        <v>1393</v>
      </c>
      <c r="F494" s="43" t="s">
        <v>1394</v>
      </c>
      <c r="G494" s="44" t="s">
        <v>1394</v>
      </c>
      <c r="H494" s="42" t="s">
        <v>1395</v>
      </c>
      <c r="I494" s="45" t="s">
        <v>175</v>
      </c>
      <c r="J494" s="46"/>
      <c r="K494" s="47" t="s">
        <v>1169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1166</v>
      </c>
      <c r="E495" s="43" t="s">
        <v>1393</v>
      </c>
      <c r="F495" s="43" t="s">
        <v>1394</v>
      </c>
      <c r="G495" s="44" t="s">
        <v>1394</v>
      </c>
      <c r="H495" s="42" t="s">
        <v>1396</v>
      </c>
      <c r="I495" s="7" t="s">
        <v>169</v>
      </c>
      <c r="J495" s="8" t="s">
        <v>212</v>
      </c>
      <c r="K495" s="47" t="s">
        <v>1169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1166</v>
      </c>
      <c r="E496" s="43" t="s">
        <v>1393</v>
      </c>
      <c r="F496" s="43" t="s">
        <v>1394</v>
      </c>
      <c r="G496" s="44" t="s">
        <v>1394</v>
      </c>
      <c r="H496" s="42" t="s">
        <v>1397</v>
      </c>
      <c r="I496" s="45" t="s">
        <v>175</v>
      </c>
      <c r="J496" s="46"/>
      <c r="K496" s="47" t="s">
        <v>1169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1166</v>
      </c>
      <c r="E497" s="43" t="s">
        <v>1393</v>
      </c>
      <c r="F497" s="43" t="s">
        <v>1394</v>
      </c>
      <c r="G497" s="44" t="s">
        <v>1394</v>
      </c>
      <c r="H497" s="42" t="s">
        <v>1398</v>
      </c>
      <c r="I497" s="45" t="s">
        <v>175</v>
      </c>
      <c r="J497" s="46"/>
      <c r="K497" s="47" t="s">
        <v>1169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1166</v>
      </c>
      <c r="E498" s="43" t="s">
        <v>1399</v>
      </c>
      <c r="F498" s="43" t="s">
        <v>1400</v>
      </c>
      <c r="G498" s="44" t="s">
        <v>1401</v>
      </c>
      <c r="H498" s="42" t="s">
        <v>1402</v>
      </c>
      <c r="I498" s="45" t="s">
        <v>169</v>
      </c>
      <c r="J498" s="46" t="s">
        <v>1305</v>
      </c>
      <c r="K498" s="47" t="s">
        <v>1169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1166</v>
      </c>
      <c r="E499" s="43" t="s">
        <v>1399</v>
      </c>
      <c r="F499" s="43" t="s">
        <v>1400</v>
      </c>
      <c r="G499" s="44" t="s">
        <v>1401</v>
      </c>
      <c r="H499" s="42" t="s">
        <v>1403</v>
      </c>
      <c r="I499" s="45" t="s">
        <v>169</v>
      </c>
      <c r="J499" s="46" t="s">
        <v>1305</v>
      </c>
      <c r="K499" s="47" t="s">
        <v>1169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1166</v>
      </c>
      <c r="E500" s="43" t="s">
        <v>1399</v>
      </c>
      <c r="F500" s="43" t="s">
        <v>1400</v>
      </c>
      <c r="G500" s="44" t="s">
        <v>1401</v>
      </c>
      <c r="H500" s="42" t="s">
        <v>1404</v>
      </c>
      <c r="I500" s="45" t="s">
        <v>169</v>
      </c>
      <c r="J500" s="46" t="s">
        <v>1305</v>
      </c>
      <c r="K500" s="47" t="s">
        <v>1169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1166</v>
      </c>
      <c r="E501" s="43" t="s">
        <v>1399</v>
      </c>
      <c r="F501" s="43" t="s">
        <v>1400</v>
      </c>
      <c r="G501" s="44" t="s">
        <v>1401</v>
      </c>
      <c r="H501" s="42" t="s">
        <v>1405</v>
      </c>
      <c r="I501" s="45" t="s">
        <v>169</v>
      </c>
      <c r="J501" s="46" t="s">
        <v>1305</v>
      </c>
      <c r="K501" s="47" t="s">
        <v>1169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1166</v>
      </c>
      <c r="E502" s="43" t="s">
        <v>1399</v>
      </c>
      <c r="F502" s="43" t="s">
        <v>1400</v>
      </c>
      <c r="G502" s="44" t="s">
        <v>1401</v>
      </c>
      <c r="H502" s="42" t="s">
        <v>1406</v>
      </c>
      <c r="I502" s="45" t="s">
        <v>169</v>
      </c>
      <c r="J502" s="46" t="s">
        <v>1305</v>
      </c>
      <c r="K502" s="47" t="s">
        <v>1169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1166</v>
      </c>
      <c r="E503" s="43" t="s">
        <v>1399</v>
      </c>
      <c r="F503" s="43" t="s">
        <v>1400</v>
      </c>
      <c r="G503" s="44" t="s">
        <v>1401</v>
      </c>
      <c r="H503" s="42" t="s">
        <v>1407</v>
      </c>
      <c r="I503" s="45" t="s">
        <v>169</v>
      </c>
      <c r="J503" s="46" t="s">
        <v>1305</v>
      </c>
      <c r="K503" s="47" t="s">
        <v>1169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1166</v>
      </c>
      <c r="E504" s="43" t="s">
        <v>1399</v>
      </c>
      <c r="F504" s="43" t="s">
        <v>1400</v>
      </c>
      <c r="G504" s="44" t="s">
        <v>1401</v>
      </c>
      <c r="H504" s="42" t="s">
        <v>1514</v>
      </c>
      <c r="I504" s="45" t="s">
        <v>169</v>
      </c>
      <c r="J504" s="46" t="s">
        <v>1305</v>
      </c>
      <c r="K504" s="47" t="s">
        <v>1169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1166</v>
      </c>
      <c r="E505" s="43" t="s">
        <v>1399</v>
      </c>
      <c r="F505" s="43" t="s">
        <v>1400</v>
      </c>
      <c r="G505" s="44" t="s">
        <v>1401</v>
      </c>
      <c r="H505" s="42" t="s">
        <v>1408</v>
      </c>
      <c r="I505" s="45" t="s">
        <v>169</v>
      </c>
      <c r="J505" s="46" t="s">
        <v>1305</v>
      </c>
      <c r="K505" s="47" t="s">
        <v>1169</v>
      </c>
      <c r="L505" s="48">
        <v>1</v>
      </c>
      <c r="M505" s="48">
        <v>12304085.710000001</v>
      </c>
      <c r="N505" s="5">
        <f>SUM(L505*M505)</f>
        <v>12304085.710000001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1166</v>
      </c>
      <c r="E506" s="43" t="s">
        <v>1399</v>
      </c>
      <c r="F506" s="43" t="s">
        <v>1400</v>
      </c>
      <c r="G506" s="44" t="s">
        <v>1401</v>
      </c>
      <c r="H506" s="42" t="s">
        <v>1409</v>
      </c>
      <c r="I506" s="45" t="s">
        <v>169</v>
      </c>
      <c r="J506" s="46" t="s">
        <v>1305</v>
      </c>
      <c r="K506" s="47" t="s">
        <v>1169</v>
      </c>
      <c r="L506" s="48">
        <v>1</v>
      </c>
      <c r="M506" s="48">
        <v>1291131.4099999999</v>
      </c>
      <c r="N506" s="48">
        <f>SUM(M506*L506)</f>
        <v>1291131.4099999999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/>
    </row>
    <row r="507" spans="2:21" ht="24.95" customHeight="1" x14ac:dyDescent="0.15">
      <c r="B507" s="41">
        <v>496</v>
      </c>
      <c r="C507" s="42" t="s">
        <v>22</v>
      </c>
      <c r="D507" s="42" t="s">
        <v>1166</v>
      </c>
      <c r="E507" s="43" t="s">
        <v>1399</v>
      </c>
      <c r="F507" s="43" t="s">
        <v>1400</v>
      </c>
      <c r="G507" s="44" t="s">
        <v>1401</v>
      </c>
      <c r="H507" s="42" t="s">
        <v>1410</v>
      </c>
      <c r="I507" s="45" t="s">
        <v>169</v>
      </c>
      <c r="J507" s="46" t="s">
        <v>1305</v>
      </c>
      <c r="K507" s="47" t="s">
        <v>1169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1166</v>
      </c>
      <c r="E508" s="43" t="s">
        <v>1399</v>
      </c>
      <c r="F508" s="43" t="s">
        <v>1400</v>
      </c>
      <c r="G508" s="44" t="s">
        <v>1401</v>
      </c>
      <c r="H508" s="42" t="s">
        <v>1411</v>
      </c>
      <c r="I508" s="45" t="s">
        <v>169</v>
      </c>
      <c r="J508" s="46" t="s">
        <v>1305</v>
      </c>
      <c r="K508" s="47" t="s">
        <v>1169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95" customHeight="1" x14ac:dyDescent="0.15">
      <c r="B509" s="41">
        <v>498</v>
      </c>
      <c r="C509" s="42" t="s">
        <v>22</v>
      </c>
      <c r="D509" s="42" t="s">
        <v>1166</v>
      </c>
      <c r="E509" s="43" t="s">
        <v>1399</v>
      </c>
      <c r="F509" s="43" t="s">
        <v>1400</v>
      </c>
      <c r="G509" s="44" t="s">
        <v>1401</v>
      </c>
      <c r="H509" s="42" t="s">
        <v>1412</v>
      </c>
      <c r="I509" s="45" t="s">
        <v>169</v>
      </c>
      <c r="J509" s="46" t="s">
        <v>1305</v>
      </c>
      <c r="K509" s="47" t="s">
        <v>1169</v>
      </c>
      <c r="L509" s="48">
        <v>1</v>
      </c>
      <c r="M509" s="48">
        <v>2657142.85</v>
      </c>
      <c r="N509" s="48">
        <v>2657142.85</v>
      </c>
      <c r="O509" s="49" t="s">
        <v>168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41"/>
    </row>
    <row r="510" spans="2:21" ht="24.95" customHeight="1" x14ac:dyDescent="0.15">
      <c r="B510" s="41">
        <v>499</v>
      </c>
      <c r="C510" s="42" t="s">
        <v>22</v>
      </c>
      <c r="D510" s="42" t="s">
        <v>1166</v>
      </c>
      <c r="E510" s="43" t="s">
        <v>1399</v>
      </c>
      <c r="F510" s="43" t="s">
        <v>1400</v>
      </c>
      <c r="G510" s="44" t="s">
        <v>1401</v>
      </c>
      <c r="H510" s="42" t="s">
        <v>1413</v>
      </c>
      <c r="I510" s="45" t="s">
        <v>169</v>
      </c>
      <c r="J510" s="46" t="s">
        <v>1305</v>
      </c>
      <c r="K510" s="47" t="s">
        <v>1169</v>
      </c>
      <c r="L510" s="48">
        <v>1</v>
      </c>
      <c r="M510" s="48">
        <v>320000</v>
      </c>
      <c r="N510" s="48">
        <v>320000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/>
    </row>
    <row r="511" spans="2:21" ht="24.95" customHeight="1" x14ac:dyDescent="0.15">
      <c r="B511" s="41">
        <v>500</v>
      </c>
      <c r="C511" s="42" t="s">
        <v>22</v>
      </c>
      <c r="D511" s="42" t="s">
        <v>1217</v>
      </c>
      <c r="E511" s="43" t="s">
        <v>1414</v>
      </c>
      <c r="F511" s="43" t="s">
        <v>1415</v>
      </c>
      <c r="G511" s="44" t="s">
        <v>1415</v>
      </c>
      <c r="H511" s="42" t="s">
        <v>1416</v>
      </c>
      <c r="I511" s="45" t="s">
        <v>175</v>
      </c>
      <c r="J511" s="46"/>
      <c r="K511" s="47" t="s">
        <v>1217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1166</v>
      </c>
      <c r="E512" s="43" t="s">
        <v>1417</v>
      </c>
      <c r="F512" s="43" t="s">
        <v>1418</v>
      </c>
      <c r="G512" s="44" t="s">
        <v>1418</v>
      </c>
      <c r="H512" s="42" t="s">
        <v>1419</v>
      </c>
      <c r="I512" s="45" t="s">
        <v>169</v>
      </c>
      <c r="J512" s="46" t="s">
        <v>171</v>
      </c>
      <c r="K512" s="47" t="s">
        <v>1169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1166</v>
      </c>
      <c r="E513" s="43" t="s">
        <v>1420</v>
      </c>
      <c r="F513" s="43" t="s">
        <v>1421</v>
      </c>
      <c r="G513" s="44" t="s">
        <v>1421</v>
      </c>
      <c r="H513" s="42" t="s">
        <v>1422</v>
      </c>
      <c r="I513" s="45" t="s">
        <v>169</v>
      </c>
      <c r="J513" s="46" t="s">
        <v>1198</v>
      </c>
      <c r="K513" s="47" t="s">
        <v>1169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1166</v>
      </c>
      <c r="E514" s="43" t="s">
        <v>1167</v>
      </c>
      <c r="F514" s="43" t="s">
        <v>1168</v>
      </c>
      <c r="G514" s="44" t="s">
        <v>1168</v>
      </c>
      <c r="H514" s="42" t="s">
        <v>1423</v>
      </c>
      <c r="I514" s="45" t="s">
        <v>175</v>
      </c>
      <c r="J514" s="46"/>
      <c r="K514" s="47" t="s">
        <v>1169</v>
      </c>
      <c r="L514" s="48">
        <v>1</v>
      </c>
      <c r="M514" s="48">
        <v>480000</v>
      </c>
      <c r="N514" s="48">
        <v>480000</v>
      </c>
      <c r="O514" s="49" t="s">
        <v>1054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1166</v>
      </c>
      <c r="E515" s="43" t="s">
        <v>1424</v>
      </c>
      <c r="F515" s="43" t="s">
        <v>1425</v>
      </c>
      <c r="G515" s="44" t="s">
        <v>1425</v>
      </c>
      <c r="H515" s="42" t="s">
        <v>1426</v>
      </c>
      <c r="I515" s="45" t="s">
        <v>175</v>
      </c>
      <c r="J515" s="46"/>
      <c r="K515" s="47" t="s">
        <v>1169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1166</v>
      </c>
      <c r="E516" s="43" t="s">
        <v>1427</v>
      </c>
      <c r="F516" s="43" t="s">
        <v>1428</v>
      </c>
      <c r="G516" s="44" t="s">
        <v>1428</v>
      </c>
      <c r="H516" s="42" t="s">
        <v>1429</v>
      </c>
      <c r="I516" s="45" t="s">
        <v>175</v>
      </c>
      <c r="J516" s="46"/>
      <c r="K516" s="47" t="s">
        <v>1169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1166</v>
      </c>
      <c r="E517" s="43" t="s">
        <v>1430</v>
      </c>
      <c r="F517" s="43" t="s">
        <v>1431</v>
      </c>
      <c r="G517" s="44" t="s">
        <v>1431</v>
      </c>
      <c r="H517" s="42" t="s">
        <v>1432</v>
      </c>
      <c r="I517" s="45" t="s">
        <v>175</v>
      </c>
      <c r="J517" s="46"/>
      <c r="K517" s="47" t="s">
        <v>1169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1166</v>
      </c>
      <c r="E518" s="43" t="s">
        <v>1433</v>
      </c>
      <c r="F518" s="43" t="s">
        <v>1434</v>
      </c>
      <c r="G518" s="44" t="s">
        <v>1434</v>
      </c>
      <c r="H518" s="42" t="s">
        <v>1435</v>
      </c>
      <c r="I518" s="45" t="s">
        <v>169</v>
      </c>
      <c r="J518" s="46" t="s">
        <v>171</v>
      </c>
      <c r="K518" s="47" t="s">
        <v>1169</v>
      </c>
      <c r="L518" s="48">
        <v>1</v>
      </c>
      <c r="M518" s="48">
        <v>107000</v>
      </c>
      <c r="N518" s="48">
        <v>107000</v>
      </c>
      <c r="O518" s="49" t="s">
        <v>1199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1166</v>
      </c>
      <c r="E519" s="43" t="s">
        <v>1251</v>
      </c>
      <c r="F519" s="43" t="s">
        <v>1252</v>
      </c>
      <c r="G519" s="44" t="s">
        <v>1436</v>
      </c>
      <c r="H519" s="42" t="s">
        <v>1437</v>
      </c>
      <c r="I519" s="45" t="s">
        <v>169</v>
      </c>
      <c r="J519" s="46" t="s">
        <v>171</v>
      </c>
      <c r="K519" s="47" t="s">
        <v>1169</v>
      </c>
      <c r="L519" s="48">
        <v>1</v>
      </c>
      <c r="M519" s="48">
        <v>0</v>
      </c>
      <c r="N519" s="48">
        <v>0</v>
      </c>
      <c r="O519" s="49" t="s">
        <v>1199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1166</v>
      </c>
      <c r="E520" s="43" t="s">
        <v>1438</v>
      </c>
      <c r="F520" s="43" t="s">
        <v>1439</v>
      </c>
      <c r="G520" s="44" t="s">
        <v>1439</v>
      </c>
      <c r="H520" s="42" t="s">
        <v>1440</v>
      </c>
      <c r="I520" s="45" t="s">
        <v>169</v>
      </c>
      <c r="J520" s="46" t="s">
        <v>171</v>
      </c>
      <c r="K520" s="47" t="s">
        <v>1169</v>
      </c>
      <c r="L520" s="48">
        <v>1</v>
      </c>
      <c r="M520" s="48">
        <v>214000</v>
      </c>
      <c r="N520" s="48">
        <v>214000</v>
      </c>
      <c r="O520" s="49" t="s">
        <v>1054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1166</v>
      </c>
      <c r="E521" s="43" t="s">
        <v>1441</v>
      </c>
      <c r="F521" s="43" t="s">
        <v>1442</v>
      </c>
      <c r="G521" s="44" t="s">
        <v>1442</v>
      </c>
      <c r="H521" s="42" t="s">
        <v>1443</v>
      </c>
      <c r="I521" s="45" t="s">
        <v>169</v>
      </c>
      <c r="J521" s="46" t="s">
        <v>171</v>
      </c>
      <c r="K521" s="47" t="s">
        <v>1169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1166</v>
      </c>
      <c r="E522" s="43" t="s">
        <v>1444</v>
      </c>
      <c r="F522" s="43" t="s">
        <v>1445</v>
      </c>
      <c r="G522" s="44" t="s">
        <v>1445</v>
      </c>
      <c r="H522" s="42" t="s">
        <v>1446</v>
      </c>
      <c r="I522" s="45" t="s">
        <v>169</v>
      </c>
      <c r="J522" s="46" t="s">
        <v>171</v>
      </c>
      <c r="K522" s="47" t="s">
        <v>1169</v>
      </c>
      <c r="L522" s="48">
        <v>1</v>
      </c>
      <c r="M522" s="48">
        <v>262000</v>
      </c>
      <c r="N522" s="48">
        <v>262000</v>
      </c>
      <c r="O522" s="49" t="s">
        <v>1447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1166</v>
      </c>
      <c r="E523" s="43" t="s">
        <v>1448</v>
      </c>
      <c r="F523" s="43" t="s">
        <v>1449</v>
      </c>
      <c r="G523" s="44" t="s">
        <v>1450</v>
      </c>
      <c r="H523" s="42" t="s">
        <v>1451</v>
      </c>
      <c r="I523" s="45" t="s">
        <v>169</v>
      </c>
      <c r="J523" s="46" t="s">
        <v>171</v>
      </c>
      <c r="K523" s="47" t="s">
        <v>1169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709</v>
      </c>
      <c r="E524" s="43" t="s">
        <v>288</v>
      </c>
      <c r="F524" s="43" t="s">
        <v>1452</v>
      </c>
      <c r="G524" s="44" t="s">
        <v>290</v>
      </c>
      <c r="H524" s="42" t="s">
        <v>1453</v>
      </c>
      <c r="I524" s="45" t="s">
        <v>169</v>
      </c>
      <c r="J524" s="46" t="s">
        <v>171</v>
      </c>
      <c r="K524" s="47" t="s">
        <v>709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709</v>
      </c>
      <c r="E525" s="11" t="s">
        <v>1544</v>
      </c>
      <c r="F525" s="11" t="s">
        <v>1545</v>
      </c>
      <c r="G525" s="12" t="s">
        <v>1546</v>
      </c>
      <c r="H525" s="9" t="s">
        <v>1551</v>
      </c>
      <c r="I525" s="45" t="s">
        <v>1053</v>
      </c>
      <c r="J525" s="8"/>
      <c r="K525" s="4" t="s">
        <v>709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24.95" customHeight="1" x14ac:dyDescent="0.15">
      <c r="B526" s="3">
        <v>515</v>
      </c>
      <c r="C526" s="9" t="s">
        <v>22</v>
      </c>
      <c r="D526" s="9" t="s">
        <v>1166</v>
      </c>
      <c r="E526" s="11" t="s">
        <v>1474</v>
      </c>
      <c r="F526" s="11" t="s">
        <v>1475</v>
      </c>
      <c r="G526" s="12" t="s">
        <v>1476</v>
      </c>
      <c r="H526" s="9"/>
      <c r="I526" s="7" t="s">
        <v>169</v>
      </c>
      <c r="J526" s="8" t="s">
        <v>171</v>
      </c>
      <c r="K526" s="4" t="s">
        <v>1169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1166</v>
      </c>
      <c r="E527" s="11" t="s">
        <v>1478</v>
      </c>
      <c r="F527" s="11" t="s">
        <v>1479</v>
      </c>
      <c r="G527" s="12" t="s">
        <v>1479</v>
      </c>
      <c r="H527" s="9" t="s">
        <v>1477</v>
      </c>
      <c r="I527" s="7" t="s">
        <v>169</v>
      </c>
      <c r="J527" s="8" t="s">
        <v>171</v>
      </c>
      <c r="K527" s="4" t="s">
        <v>1169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709</v>
      </c>
      <c r="E528" s="11" t="s">
        <v>1505</v>
      </c>
      <c r="F528" s="11" t="s">
        <v>166</v>
      </c>
      <c r="G528" s="12" t="s">
        <v>1506</v>
      </c>
      <c r="H528" s="9" t="s">
        <v>1508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709</v>
      </c>
      <c r="E529" s="11" t="s">
        <v>1510</v>
      </c>
      <c r="F529" s="11" t="s">
        <v>1507</v>
      </c>
      <c r="G529" s="12" t="s">
        <v>1511</v>
      </c>
      <c r="H529" s="9" t="s">
        <v>1471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4.95" customHeight="1" x14ac:dyDescent="0.15">
      <c r="B530" s="3">
        <v>519</v>
      </c>
      <c r="C530" s="9" t="s">
        <v>22</v>
      </c>
      <c r="D530" s="9" t="s">
        <v>709</v>
      </c>
      <c r="E530" s="11" t="s">
        <v>1480</v>
      </c>
      <c r="F530" s="12" t="s">
        <v>1481</v>
      </c>
      <c r="G530" s="12" t="s">
        <v>1482</v>
      </c>
      <c r="H530" s="9" t="s">
        <v>1483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7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709</v>
      </c>
      <c r="E531" s="11" t="s">
        <v>1484</v>
      </c>
      <c r="F531" s="11" t="s">
        <v>131</v>
      </c>
      <c r="G531" s="12" t="s">
        <v>1486</v>
      </c>
      <c r="H531" s="9" t="s">
        <v>1485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7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1217</v>
      </c>
      <c r="E532" s="11" t="s">
        <v>1487</v>
      </c>
      <c r="F532" s="11" t="s">
        <v>1488</v>
      </c>
      <c r="G532" s="12" t="s">
        <v>1489</v>
      </c>
      <c r="H532" s="9" t="s">
        <v>1490</v>
      </c>
      <c r="I532" s="7" t="s">
        <v>169</v>
      </c>
      <c r="J532" s="8" t="s">
        <v>171</v>
      </c>
      <c r="K532" s="4" t="s">
        <v>1491</v>
      </c>
      <c r="L532" s="5">
        <v>5</v>
      </c>
      <c r="M532" s="5">
        <v>97500</v>
      </c>
      <c r="N532" s="5">
        <f t="shared" si="7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709</v>
      </c>
      <c r="E533" s="11" t="s">
        <v>1496</v>
      </c>
      <c r="F533" s="11" t="s">
        <v>1466</v>
      </c>
      <c r="G533" s="12" t="s">
        <v>1497</v>
      </c>
      <c r="H533" s="9" t="s">
        <v>1492</v>
      </c>
      <c r="I533" s="7" t="s">
        <v>169</v>
      </c>
      <c r="J533" s="8" t="s">
        <v>171</v>
      </c>
      <c r="K533" s="4" t="s">
        <v>1498</v>
      </c>
      <c r="L533" s="5">
        <v>360</v>
      </c>
      <c r="M533" s="5">
        <v>325</v>
      </c>
      <c r="N533" s="5">
        <f t="shared" si="7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709</v>
      </c>
      <c r="E534" s="11" t="s">
        <v>1499</v>
      </c>
      <c r="F534" s="11" t="s">
        <v>1501</v>
      </c>
      <c r="G534" s="12" t="s">
        <v>1502</v>
      </c>
      <c r="H534" s="9" t="s">
        <v>1493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7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1217</v>
      </c>
      <c r="E535" s="11" t="s">
        <v>1487</v>
      </c>
      <c r="F535" s="11" t="s">
        <v>1488</v>
      </c>
      <c r="G535" s="12" t="s">
        <v>1489</v>
      </c>
      <c r="H535" s="9" t="s">
        <v>1494</v>
      </c>
      <c r="I535" s="7" t="s">
        <v>169</v>
      </c>
      <c r="J535" s="8" t="s">
        <v>171</v>
      </c>
      <c r="K535" s="4" t="s">
        <v>1217</v>
      </c>
      <c r="L535" s="5">
        <v>5</v>
      </c>
      <c r="M535" s="5">
        <v>115000</v>
      </c>
      <c r="N535" s="5">
        <f t="shared" si="7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709</v>
      </c>
      <c r="E536" s="11" t="s">
        <v>1500</v>
      </c>
      <c r="F536" s="11" t="s">
        <v>1503</v>
      </c>
      <c r="G536" s="12" t="s">
        <v>1504</v>
      </c>
      <c r="H536" s="9" t="s">
        <v>1495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7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1166</v>
      </c>
      <c r="E537" s="11" t="s">
        <v>1512</v>
      </c>
      <c r="F537" s="11" t="s">
        <v>1513</v>
      </c>
      <c r="G537" s="12" t="s">
        <v>1513</v>
      </c>
      <c r="H537" s="9" t="s">
        <v>1547</v>
      </c>
      <c r="I537" s="7" t="s">
        <v>169</v>
      </c>
      <c r="J537" s="8" t="s">
        <v>171</v>
      </c>
      <c r="K537" s="4" t="s">
        <v>1169</v>
      </c>
      <c r="L537" s="5">
        <v>1</v>
      </c>
      <c r="M537" s="5">
        <v>47321.5</v>
      </c>
      <c r="N537" s="5">
        <f t="shared" si="7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1166</v>
      </c>
      <c r="E538" s="43" t="s">
        <v>1399</v>
      </c>
      <c r="F538" s="43" t="s">
        <v>1400</v>
      </c>
      <c r="G538" s="44" t="s">
        <v>1401</v>
      </c>
      <c r="H538" s="9" t="s">
        <v>1516</v>
      </c>
      <c r="I538" s="45" t="s">
        <v>169</v>
      </c>
      <c r="J538" s="46" t="s">
        <v>1305</v>
      </c>
      <c r="K538" s="47" t="s">
        <v>1169</v>
      </c>
      <c r="L538" s="5">
        <v>1</v>
      </c>
      <c r="M538" s="5">
        <v>7938000</v>
      </c>
      <c r="N538" s="5">
        <f t="shared" si="7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1166</v>
      </c>
      <c r="E539" s="43" t="s">
        <v>1399</v>
      </c>
      <c r="F539" s="43" t="s">
        <v>1400</v>
      </c>
      <c r="G539" s="44" t="s">
        <v>1401</v>
      </c>
      <c r="H539" s="9" t="s">
        <v>1515</v>
      </c>
      <c r="I539" s="45" t="s">
        <v>169</v>
      </c>
      <c r="J539" s="46" t="s">
        <v>1305</v>
      </c>
      <c r="K539" s="47" t="s">
        <v>1169</v>
      </c>
      <c r="L539" s="5">
        <v>1</v>
      </c>
      <c r="M539" s="5">
        <v>10160640</v>
      </c>
      <c r="N539" s="5">
        <f t="shared" si="7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1166</v>
      </c>
      <c r="E540" s="43" t="s">
        <v>1399</v>
      </c>
      <c r="F540" s="43" t="s">
        <v>1400</v>
      </c>
      <c r="G540" s="44" t="s">
        <v>1401</v>
      </c>
      <c r="H540" s="9" t="s">
        <v>1517</v>
      </c>
      <c r="I540" s="45" t="s">
        <v>169</v>
      </c>
      <c r="J540" s="46" t="s">
        <v>1305</v>
      </c>
      <c r="K540" s="47" t="s">
        <v>1169</v>
      </c>
      <c r="L540" s="5">
        <v>1</v>
      </c>
      <c r="M540" s="5">
        <v>756000</v>
      </c>
      <c r="N540" s="5">
        <f t="shared" si="7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1166</v>
      </c>
      <c r="E541" s="43" t="s">
        <v>1399</v>
      </c>
      <c r="F541" s="43" t="s">
        <v>1400</v>
      </c>
      <c r="G541" s="44" t="s">
        <v>1401</v>
      </c>
      <c r="H541" s="9" t="s">
        <v>1518</v>
      </c>
      <c r="I541" s="45" t="s">
        <v>169</v>
      </c>
      <c r="J541" s="46" t="s">
        <v>1305</v>
      </c>
      <c r="K541" s="47" t="s">
        <v>1169</v>
      </c>
      <c r="L541" s="5">
        <v>1</v>
      </c>
      <c r="M541" s="5">
        <v>378000</v>
      </c>
      <c r="N541" s="5">
        <f t="shared" si="7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1166</v>
      </c>
      <c r="E542" s="43" t="s">
        <v>1399</v>
      </c>
      <c r="F542" s="43" t="s">
        <v>1400</v>
      </c>
      <c r="G542" s="44" t="s">
        <v>1401</v>
      </c>
      <c r="H542" s="9" t="s">
        <v>1519</v>
      </c>
      <c r="I542" s="45" t="s">
        <v>169</v>
      </c>
      <c r="J542" s="46" t="s">
        <v>1305</v>
      </c>
      <c r="K542" s="47" t="s">
        <v>1169</v>
      </c>
      <c r="L542" s="5">
        <v>1</v>
      </c>
      <c r="M542" s="5">
        <v>378000</v>
      </c>
      <c r="N542" s="5">
        <f t="shared" si="7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1166</v>
      </c>
      <c r="E543" s="43" t="s">
        <v>1399</v>
      </c>
      <c r="F543" s="43" t="s">
        <v>1400</v>
      </c>
      <c r="G543" s="44" t="s">
        <v>1401</v>
      </c>
      <c r="H543" s="9" t="s">
        <v>1520</v>
      </c>
      <c r="I543" s="45" t="s">
        <v>169</v>
      </c>
      <c r="J543" s="46" t="s">
        <v>1305</v>
      </c>
      <c r="K543" s="47" t="s">
        <v>1169</v>
      </c>
      <c r="L543" s="5">
        <v>1</v>
      </c>
      <c r="M543" s="5">
        <v>1134000</v>
      </c>
      <c r="N543" s="5">
        <f t="shared" si="7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1166</v>
      </c>
      <c r="E544" s="43" t="s">
        <v>1399</v>
      </c>
      <c r="F544" s="43" t="s">
        <v>1400</v>
      </c>
      <c r="G544" s="44" t="s">
        <v>1401</v>
      </c>
      <c r="H544" s="9" t="s">
        <v>1521</v>
      </c>
      <c r="I544" s="45" t="s">
        <v>169</v>
      </c>
      <c r="J544" s="46" t="s">
        <v>1305</v>
      </c>
      <c r="K544" s="47" t="s">
        <v>1169</v>
      </c>
      <c r="L544" s="5">
        <v>1</v>
      </c>
      <c r="M544" s="5">
        <v>132300</v>
      </c>
      <c r="N544" s="5">
        <f t="shared" si="7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3" s="30" customFormat="1" ht="24.95" customHeight="1" x14ac:dyDescent="0.15">
      <c r="B545" s="3">
        <v>534</v>
      </c>
      <c r="C545" s="42" t="s">
        <v>22</v>
      </c>
      <c r="D545" s="42" t="s">
        <v>1166</v>
      </c>
      <c r="E545" s="43" t="s">
        <v>1399</v>
      </c>
      <c r="F545" s="43" t="s">
        <v>1400</v>
      </c>
      <c r="G545" s="44" t="s">
        <v>1401</v>
      </c>
      <c r="H545" s="9" t="s">
        <v>1522</v>
      </c>
      <c r="I545" s="45" t="s">
        <v>169</v>
      </c>
      <c r="J545" s="46" t="s">
        <v>1305</v>
      </c>
      <c r="K545" s="47" t="s">
        <v>1169</v>
      </c>
      <c r="L545" s="5">
        <v>1</v>
      </c>
      <c r="M545" s="5">
        <v>132300</v>
      </c>
      <c r="N545" s="5">
        <f t="shared" si="7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3" s="30" customFormat="1" ht="24.95" customHeight="1" x14ac:dyDescent="0.15">
      <c r="B546" s="3">
        <v>535</v>
      </c>
      <c r="C546" s="42" t="s">
        <v>22</v>
      </c>
      <c r="D546" s="42" t="s">
        <v>1166</v>
      </c>
      <c r="E546" s="43" t="s">
        <v>1399</v>
      </c>
      <c r="F546" s="43" t="s">
        <v>1400</v>
      </c>
      <c r="G546" s="44" t="s">
        <v>1401</v>
      </c>
      <c r="H546" s="9" t="s">
        <v>1523</v>
      </c>
      <c r="I546" s="45" t="s">
        <v>169</v>
      </c>
      <c r="J546" s="46" t="s">
        <v>1305</v>
      </c>
      <c r="K546" s="47" t="s">
        <v>1169</v>
      </c>
      <c r="L546" s="5">
        <v>1</v>
      </c>
      <c r="M546" s="5">
        <v>113400</v>
      </c>
      <c r="N546" s="5">
        <f t="shared" si="7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3" s="30" customFormat="1" ht="24.95" customHeight="1" x14ac:dyDescent="0.15">
      <c r="B547" s="3">
        <v>536</v>
      </c>
      <c r="C547" s="42" t="s">
        <v>22</v>
      </c>
      <c r="D547" s="42" t="s">
        <v>1166</v>
      </c>
      <c r="E547" s="43" t="s">
        <v>1399</v>
      </c>
      <c r="F547" s="43" t="s">
        <v>1400</v>
      </c>
      <c r="G547" s="44" t="s">
        <v>1401</v>
      </c>
      <c r="H547" s="9" t="s">
        <v>1524</v>
      </c>
      <c r="I547" s="45" t="s">
        <v>169</v>
      </c>
      <c r="J547" s="46" t="s">
        <v>1305</v>
      </c>
      <c r="K547" s="47" t="s">
        <v>1169</v>
      </c>
      <c r="L547" s="5">
        <v>1</v>
      </c>
      <c r="M547" s="5">
        <v>113400</v>
      </c>
      <c r="N547" s="5">
        <f t="shared" si="7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3" s="30" customFormat="1" ht="24.95" customHeight="1" x14ac:dyDescent="0.15">
      <c r="B548" s="3">
        <v>537</v>
      </c>
      <c r="C548" s="42" t="s">
        <v>22</v>
      </c>
      <c r="D548" s="42" t="s">
        <v>1166</v>
      </c>
      <c r="E548" s="43" t="s">
        <v>1399</v>
      </c>
      <c r="F548" s="43" t="s">
        <v>1400</v>
      </c>
      <c r="G548" s="44" t="s">
        <v>1401</v>
      </c>
      <c r="H548" s="9" t="s">
        <v>1525</v>
      </c>
      <c r="I548" s="45" t="s">
        <v>169</v>
      </c>
      <c r="J548" s="46" t="s">
        <v>1305</v>
      </c>
      <c r="K548" s="47" t="s">
        <v>1169</v>
      </c>
      <c r="L548" s="5">
        <v>1</v>
      </c>
      <c r="M548" s="5">
        <v>113400</v>
      </c>
      <c r="N548" s="5">
        <f t="shared" si="7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3" s="30" customFormat="1" ht="24.95" customHeight="1" x14ac:dyDescent="0.15">
      <c r="B549" s="3">
        <v>538</v>
      </c>
      <c r="C549" s="42" t="s">
        <v>22</v>
      </c>
      <c r="D549" s="42" t="s">
        <v>1166</v>
      </c>
      <c r="E549" s="43" t="s">
        <v>1399</v>
      </c>
      <c r="F549" s="43" t="s">
        <v>1400</v>
      </c>
      <c r="G549" s="44" t="s">
        <v>1401</v>
      </c>
      <c r="H549" s="9" t="s">
        <v>1526</v>
      </c>
      <c r="I549" s="45" t="s">
        <v>169</v>
      </c>
      <c r="J549" s="46" t="s">
        <v>1305</v>
      </c>
      <c r="K549" s="47" t="s">
        <v>1169</v>
      </c>
      <c r="L549" s="5">
        <v>1</v>
      </c>
      <c r="M549" s="5">
        <v>113400</v>
      </c>
      <c r="N549" s="5">
        <f t="shared" si="7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3" s="30" customFormat="1" ht="24.95" customHeight="1" x14ac:dyDescent="0.15">
      <c r="B550" s="3">
        <v>539</v>
      </c>
      <c r="C550" s="42" t="s">
        <v>22</v>
      </c>
      <c r="D550" s="42" t="s">
        <v>1166</v>
      </c>
      <c r="E550" s="43" t="s">
        <v>1399</v>
      </c>
      <c r="F550" s="43" t="s">
        <v>1400</v>
      </c>
      <c r="G550" s="44" t="s">
        <v>1401</v>
      </c>
      <c r="H550" s="9" t="s">
        <v>1527</v>
      </c>
      <c r="I550" s="45" t="s">
        <v>169</v>
      </c>
      <c r="J550" s="46" t="s">
        <v>1305</v>
      </c>
      <c r="K550" s="47" t="s">
        <v>1169</v>
      </c>
      <c r="L550" s="5">
        <v>1</v>
      </c>
      <c r="M550" s="5">
        <v>113400</v>
      </c>
      <c r="N550" s="5">
        <f t="shared" si="7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3" s="30" customFormat="1" ht="24.95" customHeight="1" x14ac:dyDescent="0.15">
      <c r="B551" s="3">
        <v>540</v>
      </c>
      <c r="C551" s="42" t="s">
        <v>22</v>
      </c>
      <c r="D551" s="42" t="s">
        <v>1166</v>
      </c>
      <c r="E551" s="43" t="s">
        <v>1399</v>
      </c>
      <c r="F551" s="43" t="s">
        <v>1400</v>
      </c>
      <c r="G551" s="44" t="s">
        <v>1401</v>
      </c>
      <c r="H551" s="9" t="s">
        <v>1528</v>
      </c>
      <c r="I551" s="45" t="s">
        <v>169</v>
      </c>
      <c r="J551" s="46" t="s">
        <v>1305</v>
      </c>
      <c r="K551" s="47" t="s">
        <v>1169</v>
      </c>
      <c r="L551" s="5">
        <v>1</v>
      </c>
      <c r="M551" s="5">
        <v>113400</v>
      </c>
      <c r="N551" s="5">
        <f t="shared" si="7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3" s="30" customFormat="1" ht="24.95" customHeight="1" x14ac:dyDescent="0.15">
      <c r="B552" s="3">
        <v>541</v>
      </c>
      <c r="C552" s="42" t="s">
        <v>22</v>
      </c>
      <c r="D552" s="42" t="s">
        <v>1166</v>
      </c>
      <c r="E552" s="43" t="s">
        <v>1399</v>
      </c>
      <c r="F552" s="43" t="s">
        <v>1400</v>
      </c>
      <c r="G552" s="44" t="s">
        <v>1401</v>
      </c>
      <c r="H552" s="9" t="s">
        <v>1529</v>
      </c>
      <c r="I552" s="45" t="s">
        <v>169</v>
      </c>
      <c r="J552" s="46" t="s">
        <v>1305</v>
      </c>
      <c r="K552" s="47" t="s">
        <v>1169</v>
      </c>
      <c r="L552" s="5">
        <v>1</v>
      </c>
      <c r="M552" s="5">
        <v>113400</v>
      </c>
      <c r="N552" s="5">
        <f t="shared" si="7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3" s="30" customFormat="1" ht="24.95" customHeight="1" x14ac:dyDescent="0.15">
      <c r="B553" s="3">
        <v>542</v>
      </c>
      <c r="C553" s="42" t="s">
        <v>22</v>
      </c>
      <c r="D553" s="42" t="s">
        <v>1166</v>
      </c>
      <c r="E553" s="43" t="s">
        <v>1399</v>
      </c>
      <c r="F553" s="43" t="s">
        <v>1400</v>
      </c>
      <c r="G553" s="44" t="s">
        <v>1401</v>
      </c>
      <c r="H553" s="9" t="s">
        <v>1530</v>
      </c>
      <c r="I553" s="45" t="s">
        <v>169</v>
      </c>
      <c r="J553" s="46" t="s">
        <v>1305</v>
      </c>
      <c r="K553" s="47" t="s">
        <v>1169</v>
      </c>
      <c r="L553" s="5">
        <v>1</v>
      </c>
      <c r="M553" s="5">
        <v>113400</v>
      </c>
      <c r="N553" s="5">
        <f t="shared" si="7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3" s="30" customFormat="1" ht="24.95" customHeight="1" x14ac:dyDescent="0.15">
      <c r="B554" s="3">
        <v>543</v>
      </c>
      <c r="C554" s="42" t="s">
        <v>22</v>
      </c>
      <c r="D554" s="42" t="s">
        <v>1166</v>
      </c>
      <c r="E554" s="43" t="s">
        <v>1399</v>
      </c>
      <c r="F554" s="43" t="s">
        <v>1400</v>
      </c>
      <c r="G554" s="44" t="s">
        <v>1401</v>
      </c>
      <c r="H554" s="9" t="s">
        <v>1532</v>
      </c>
      <c r="I554" s="45" t="s">
        <v>169</v>
      </c>
      <c r="J554" s="46" t="s">
        <v>1305</v>
      </c>
      <c r="K554" s="47" t="s">
        <v>1169</v>
      </c>
      <c r="L554" s="5">
        <v>1</v>
      </c>
      <c r="M554" s="5">
        <v>113400</v>
      </c>
      <c r="N554" s="5">
        <f t="shared" si="7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3" s="30" customFormat="1" ht="24.95" customHeight="1" x14ac:dyDescent="0.15">
      <c r="B555" s="3">
        <v>544</v>
      </c>
      <c r="C555" s="42" t="s">
        <v>22</v>
      </c>
      <c r="D555" s="42" t="s">
        <v>1166</v>
      </c>
      <c r="E555" s="43" t="s">
        <v>1399</v>
      </c>
      <c r="F555" s="43" t="s">
        <v>1400</v>
      </c>
      <c r="G555" s="44" t="s">
        <v>1401</v>
      </c>
      <c r="H555" s="9" t="s">
        <v>1531</v>
      </c>
      <c r="I555" s="45" t="s">
        <v>169</v>
      </c>
      <c r="J555" s="46" t="s">
        <v>1305</v>
      </c>
      <c r="K555" s="47" t="s">
        <v>1169</v>
      </c>
      <c r="L555" s="5">
        <v>1</v>
      </c>
      <c r="M555" s="5">
        <v>132300</v>
      </c>
      <c r="N555" s="5">
        <f t="shared" si="7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3" s="30" customFormat="1" ht="24.95" customHeight="1" x14ac:dyDescent="0.15">
      <c r="B556" s="3">
        <v>545</v>
      </c>
      <c r="C556" s="42" t="s">
        <v>22</v>
      </c>
      <c r="D556" s="42" t="s">
        <v>1166</v>
      </c>
      <c r="E556" s="43" t="s">
        <v>1399</v>
      </c>
      <c r="F556" s="43" t="s">
        <v>1400</v>
      </c>
      <c r="G556" s="44" t="s">
        <v>1401</v>
      </c>
      <c r="H556" s="9" t="s">
        <v>1533</v>
      </c>
      <c r="I556" s="45" t="s">
        <v>169</v>
      </c>
      <c r="J556" s="46" t="s">
        <v>1305</v>
      </c>
      <c r="K556" s="47" t="s">
        <v>1169</v>
      </c>
      <c r="L556" s="5">
        <v>1</v>
      </c>
      <c r="M556" s="5">
        <v>132300</v>
      </c>
      <c r="N556" s="5">
        <f t="shared" si="7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3" s="30" customFormat="1" ht="24.95" customHeight="1" x14ac:dyDescent="0.15">
      <c r="B557" s="3">
        <v>546</v>
      </c>
      <c r="C557" s="42" t="s">
        <v>22</v>
      </c>
      <c r="D557" s="42" t="s">
        <v>1166</v>
      </c>
      <c r="E557" s="43" t="s">
        <v>1399</v>
      </c>
      <c r="F557" s="43" t="s">
        <v>1400</v>
      </c>
      <c r="G557" s="44" t="s">
        <v>1401</v>
      </c>
      <c r="H557" s="9" t="s">
        <v>1534</v>
      </c>
      <c r="I557" s="45" t="s">
        <v>169</v>
      </c>
      <c r="J557" s="46" t="s">
        <v>1305</v>
      </c>
      <c r="K557" s="47" t="s">
        <v>1169</v>
      </c>
      <c r="L557" s="5">
        <v>1</v>
      </c>
      <c r="M557" s="5">
        <v>132300</v>
      </c>
      <c r="N557" s="5">
        <f t="shared" si="7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3" s="52" customFormat="1" ht="24.95" customHeight="1" x14ac:dyDescent="0.15">
      <c r="B558" s="41">
        <v>547</v>
      </c>
      <c r="C558" s="42" t="s">
        <v>22</v>
      </c>
      <c r="D558" s="42" t="s">
        <v>1166</v>
      </c>
      <c r="E558" s="43" t="s">
        <v>1399</v>
      </c>
      <c r="F558" s="43" t="s">
        <v>1400</v>
      </c>
      <c r="G558" s="44" t="s">
        <v>1401</v>
      </c>
      <c r="H558" s="42" t="s">
        <v>1535</v>
      </c>
      <c r="I558" s="45" t="s">
        <v>169</v>
      </c>
      <c r="J558" s="46" t="s">
        <v>1305</v>
      </c>
      <c r="K558" s="47" t="s">
        <v>1169</v>
      </c>
      <c r="L558" s="48">
        <v>1</v>
      </c>
      <c r="M558" s="48">
        <v>132300</v>
      </c>
      <c r="N558" s="48">
        <f t="shared" si="7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</row>
    <row r="559" spans="2:23" s="51" customFormat="1" ht="24.95" customHeight="1" x14ac:dyDescent="0.15">
      <c r="B559" s="3">
        <v>548</v>
      </c>
      <c r="C559" s="42" t="s">
        <v>22</v>
      </c>
      <c r="D559" s="9" t="s">
        <v>1217</v>
      </c>
      <c r="E559" s="11" t="s">
        <v>1239</v>
      </c>
      <c r="F559" s="11" t="s">
        <v>1537</v>
      </c>
      <c r="G559" s="12" t="s">
        <v>1538</v>
      </c>
      <c r="H559" s="9" t="s">
        <v>1538</v>
      </c>
      <c r="I559" s="7" t="s">
        <v>169</v>
      </c>
      <c r="J559" s="8" t="s">
        <v>171</v>
      </c>
      <c r="K559" s="4" t="s">
        <v>1217</v>
      </c>
      <c r="L559" s="5">
        <v>1</v>
      </c>
      <c r="M559" s="5">
        <v>645042.87</v>
      </c>
      <c r="N559" s="5">
        <f t="shared" si="7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</row>
    <row r="560" spans="2:23" s="52" customFormat="1" ht="24.95" customHeight="1" x14ac:dyDescent="0.15">
      <c r="B560" s="41">
        <v>549</v>
      </c>
      <c r="C560" s="42" t="s">
        <v>22</v>
      </c>
      <c r="D560" s="42" t="s">
        <v>709</v>
      </c>
      <c r="E560" s="43" t="s">
        <v>1539</v>
      </c>
      <c r="F560" s="43" t="s">
        <v>1540</v>
      </c>
      <c r="G560" s="44" t="s">
        <v>1541</v>
      </c>
      <c r="H560" s="42" t="s">
        <v>1542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7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</row>
    <row r="561" spans="2:23" s="51" customFormat="1" ht="32.25" customHeight="1" x14ac:dyDescent="0.15">
      <c r="B561" s="3">
        <v>550</v>
      </c>
      <c r="C561" s="3" t="s">
        <v>1543</v>
      </c>
      <c r="D561" s="9" t="s">
        <v>1166</v>
      </c>
      <c r="E561" s="11" t="s">
        <v>1323</v>
      </c>
      <c r="F561" s="11" t="s">
        <v>1324</v>
      </c>
      <c r="G561" s="12" t="s">
        <v>1324</v>
      </c>
      <c r="H561" s="9" t="s">
        <v>1330</v>
      </c>
      <c r="I561" s="7" t="s">
        <v>169</v>
      </c>
      <c r="J561" s="8" t="s">
        <v>1326</v>
      </c>
      <c r="K561" s="4" t="s">
        <v>1169</v>
      </c>
      <c r="L561" s="5">
        <v>1</v>
      </c>
      <c r="M561" s="5">
        <v>8755268.1999999993</v>
      </c>
      <c r="N561" s="5">
        <f t="shared" si="7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</row>
    <row r="562" spans="2:23" s="51" customFormat="1" ht="39" customHeight="1" x14ac:dyDescent="0.15">
      <c r="B562" s="3">
        <v>551</v>
      </c>
      <c r="C562" s="9" t="s">
        <v>22</v>
      </c>
      <c r="D562" s="9" t="s">
        <v>1166</v>
      </c>
      <c r="E562" s="11" t="s">
        <v>1306</v>
      </c>
      <c r="F562" s="11" t="s">
        <v>1307</v>
      </c>
      <c r="G562" s="12" t="s">
        <v>1308</v>
      </c>
      <c r="H562" s="9" t="s">
        <v>1548</v>
      </c>
      <c r="I562" s="7" t="s">
        <v>169</v>
      </c>
      <c r="J562" s="8" t="s">
        <v>1305</v>
      </c>
      <c r="K562" s="4" t="s">
        <v>1169</v>
      </c>
      <c r="L562" s="5">
        <v>1</v>
      </c>
      <c r="M562" s="5">
        <v>120000</v>
      </c>
      <c r="N562" s="5">
        <f t="shared" si="7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</row>
    <row r="563" spans="2:23" s="51" customFormat="1" ht="39" customHeight="1" x14ac:dyDescent="0.15">
      <c r="B563" s="3">
        <v>552</v>
      </c>
      <c r="C563" s="9" t="s">
        <v>22</v>
      </c>
      <c r="D563" s="9" t="s">
        <v>709</v>
      </c>
      <c r="E563" s="11" t="s">
        <v>1552</v>
      </c>
      <c r="F563" s="11" t="s">
        <v>154</v>
      </c>
      <c r="G563" s="12" t="s">
        <v>1553</v>
      </c>
      <c r="H563" s="9" t="s">
        <v>1554</v>
      </c>
      <c r="I563" s="7" t="s">
        <v>175</v>
      </c>
      <c r="J563" s="8"/>
      <c r="K563" s="4" t="s">
        <v>709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</row>
    <row r="564" spans="2:23" s="51" customFormat="1" ht="39" customHeight="1" x14ac:dyDescent="0.15">
      <c r="B564" s="3">
        <v>553</v>
      </c>
      <c r="C564" s="9" t="s">
        <v>22</v>
      </c>
      <c r="D564" s="9" t="s">
        <v>1491</v>
      </c>
      <c r="E564" s="11" t="s">
        <v>1555</v>
      </c>
      <c r="F564" s="11" t="s">
        <v>1556</v>
      </c>
      <c r="G564" s="12" t="s">
        <v>1556</v>
      </c>
      <c r="H564" s="9" t="s">
        <v>1557</v>
      </c>
      <c r="I564" s="7" t="s">
        <v>169</v>
      </c>
      <c r="J564" s="8" t="s">
        <v>1567</v>
      </c>
      <c r="K564" s="4" t="s">
        <v>1169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</row>
    <row r="565" spans="2:23" s="51" customFormat="1" ht="39" customHeight="1" x14ac:dyDescent="0.15">
      <c r="B565" s="3">
        <v>554</v>
      </c>
      <c r="C565" s="9" t="s">
        <v>22</v>
      </c>
      <c r="D565" s="9" t="s">
        <v>1491</v>
      </c>
      <c r="E565" s="11" t="s">
        <v>1555</v>
      </c>
      <c r="F565" s="11" t="s">
        <v>1556</v>
      </c>
      <c r="G565" s="12" t="s">
        <v>1556</v>
      </c>
      <c r="H565" s="9" t="s">
        <v>1558</v>
      </c>
      <c r="I565" s="7" t="s">
        <v>169</v>
      </c>
      <c r="J565" s="8" t="s">
        <v>1567</v>
      </c>
      <c r="K565" s="4" t="s">
        <v>1169</v>
      </c>
      <c r="L565" s="5">
        <v>1</v>
      </c>
      <c r="M565" s="5">
        <v>432000</v>
      </c>
      <c r="N565" s="5">
        <f t="shared" ref="N565:N573" si="8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</row>
    <row r="566" spans="2:23" s="51" customFormat="1" ht="39" customHeight="1" x14ac:dyDescent="0.15">
      <c r="B566" s="3">
        <v>555</v>
      </c>
      <c r="C566" s="9" t="s">
        <v>22</v>
      </c>
      <c r="D566" s="9" t="s">
        <v>1491</v>
      </c>
      <c r="E566" s="11" t="s">
        <v>1555</v>
      </c>
      <c r="F566" s="11" t="s">
        <v>1556</v>
      </c>
      <c r="G566" s="12" t="s">
        <v>1556</v>
      </c>
      <c r="H566" s="9" t="s">
        <v>1559</v>
      </c>
      <c r="I566" s="7" t="s">
        <v>169</v>
      </c>
      <c r="J566" s="8" t="s">
        <v>1567</v>
      </c>
      <c r="K566" s="4" t="s">
        <v>1169</v>
      </c>
      <c r="L566" s="5">
        <v>1</v>
      </c>
      <c r="M566" s="5">
        <v>432000</v>
      </c>
      <c r="N566" s="5">
        <f t="shared" si="8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</row>
    <row r="567" spans="2:23" s="51" customFormat="1" ht="39" customHeight="1" x14ac:dyDescent="0.15">
      <c r="B567" s="3">
        <v>556</v>
      </c>
      <c r="C567" s="9" t="s">
        <v>22</v>
      </c>
      <c r="D567" s="9" t="s">
        <v>1491</v>
      </c>
      <c r="E567" s="11" t="s">
        <v>1555</v>
      </c>
      <c r="F567" s="11" t="s">
        <v>1556</v>
      </c>
      <c r="G567" s="12" t="s">
        <v>1556</v>
      </c>
      <c r="H567" s="9" t="s">
        <v>1560</v>
      </c>
      <c r="I567" s="7" t="s">
        <v>169</v>
      </c>
      <c r="J567" s="8" t="s">
        <v>1567</v>
      </c>
      <c r="K567" s="4" t="s">
        <v>1169</v>
      </c>
      <c r="L567" s="5">
        <v>1</v>
      </c>
      <c r="M567" s="5">
        <v>432000</v>
      </c>
      <c r="N567" s="5">
        <f t="shared" si="8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</row>
    <row r="568" spans="2:23" s="51" customFormat="1" ht="39" customHeight="1" x14ac:dyDescent="0.15">
      <c r="B568" s="3">
        <v>557</v>
      </c>
      <c r="C568" s="9" t="s">
        <v>22</v>
      </c>
      <c r="D568" s="9" t="s">
        <v>1491</v>
      </c>
      <c r="E568" s="11" t="s">
        <v>1555</v>
      </c>
      <c r="F568" s="11" t="s">
        <v>1556</v>
      </c>
      <c r="G568" s="12" t="s">
        <v>1556</v>
      </c>
      <c r="H568" s="9" t="s">
        <v>1561</v>
      </c>
      <c r="I568" s="7" t="s">
        <v>169</v>
      </c>
      <c r="J568" s="8" t="s">
        <v>1567</v>
      </c>
      <c r="K568" s="4" t="s">
        <v>1169</v>
      </c>
      <c r="L568" s="5">
        <v>1</v>
      </c>
      <c r="M568" s="5">
        <v>432000</v>
      </c>
      <c r="N568" s="5">
        <f t="shared" si="8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</row>
    <row r="569" spans="2:23" s="51" customFormat="1" ht="39" customHeight="1" x14ac:dyDescent="0.15">
      <c r="B569" s="3">
        <v>558</v>
      </c>
      <c r="C569" s="9" t="s">
        <v>22</v>
      </c>
      <c r="D569" s="9" t="s">
        <v>1491</v>
      </c>
      <c r="E569" s="11" t="s">
        <v>1555</v>
      </c>
      <c r="F569" s="11" t="s">
        <v>1556</v>
      </c>
      <c r="G569" s="12" t="s">
        <v>1556</v>
      </c>
      <c r="H569" s="9" t="s">
        <v>1562</v>
      </c>
      <c r="I569" s="7" t="s">
        <v>169</v>
      </c>
      <c r="J569" s="8" t="s">
        <v>1567</v>
      </c>
      <c r="K569" s="4" t="s">
        <v>1169</v>
      </c>
      <c r="L569" s="5">
        <v>1</v>
      </c>
      <c r="M569" s="5">
        <v>432000</v>
      </c>
      <c r="N569" s="5">
        <f t="shared" si="8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</row>
    <row r="570" spans="2:23" s="51" customFormat="1" ht="39" customHeight="1" x14ac:dyDescent="0.15">
      <c r="B570" s="3">
        <v>559</v>
      </c>
      <c r="C570" s="9" t="s">
        <v>22</v>
      </c>
      <c r="D570" s="9" t="s">
        <v>1491</v>
      </c>
      <c r="E570" s="11" t="s">
        <v>1555</v>
      </c>
      <c r="F570" s="11" t="s">
        <v>1556</v>
      </c>
      <c r="G570" s="12" t="s">
        <v>1556</v>
      </c>
      <c r="H570" s="9" t="s">
        <v>1563</v>
      </c>
      <c r="I570" s="7" t="s">
        <v>169</v>
      </c>
      <c r="J570" s="8" t="s">
        <v>1567</v>
      </c>
      <c r="K570" s="4" t="s">
        <v>1169</v>
      </c>
      <c r="L570" s="5">
        <v>1</v>
      </c>
      <c r="M570" s="5">
        <v>432000</v>
      </c>
      <c r="N570" s="5">
        <f t="shared" si="8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</row>
    <row r="571" spans="2:23" s="51" customFormat="1" ht="39" customHeight="1" x14ac:dyDescent="0.15">
      <c r="B571" s="3">
        <v>560</v>
      </c>
      <c r="C571" s="9" t="s">
        <v>22</v>
      </c>
      <c r="D571" s="9" t="s">
        <v>1491</v>
      </c>
      <c r="E571" s="11" t="s">
        <v>1555</v>
      </c>
      <c r="F571" s="11" t="s">
        <v>1556</v>
      </c>
      <c r="G571" s="12" t="s">
        <v>1556</v>
      </c>
      <c r="H571" s="9" t="s">
        <v>1564</v>
      </c>
      <c r="I571" s="7" t="s">
        <v>169</v>
      </c>
      <c r="J571" s="8" t="s">
        <v>1567</v>
      </c>
      <c r="K571" s="4" t="s">
        <v>1169</v>
      </c>
      <c r="L571" s="5">
        <v>1</v>
      </c>
      <c r="M571" s="5">
        <v>432000</v>
      </c>
      <c r="N571" s="5">
        <f t="shared" si="8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</row>
    <row r="572" spans="2:23" s="51" customFormat="1" ht="39" customHeight="1" x14ac:dyDescent="0.15">
      <c r="B572" s="3">
        <v>561</v>
      </c>
      <c r="C572" s="9" t="s">
        <v>22</v>
      </c>
      <c r="D572" s="9" t="s">
        <v>1491</v>
      </c>
      <c r="E572" s="11" t="s">
        <v>1555</v>
      </c>
      <c r="F572" s="11" t="s">
        <v>1556</v>
      </c>
      <c r="G572" s="12" t="s">
        <v>1556</v>
      </c>
      <c r="H572" s="9" t="s">
        <v>1565</v>
      </c>
      <c r="I572" s="7" t="s">
        <v>169</v>
      </c>
      <c r="J572" s="8" t="s">
        <v>1567</v>
      </c>
      <c r="K572" s="4" t="s">
        <v>1169</v>
      </c>
      <c r="L572" s="5">
        <v>1</v>
      </c>
      <c r="M572" s="5">
        <v>432000</v>
      </c>
      <c r="N572" s="5">
        <f t="shared" si="8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</row>
    <row r="573" spans="2:23" s="51" customFormat="1" ht="39" customHeight="1" x14ac:dyDescent="0.15">
      <c r="B573" s="3">
        <v>562</v>
      </c>
      <c r="C573" s="9" t="s">
        <v>22</v>
      </c>
      <c r="D573" s="9" t="s">
        <v>1491</v>
      </c>
      <c r="E573" s="11" t="s">
        <v>1555</v>
      </c>
      <c r="F573" s="11" t="s">
        <v>1556</v>
      </c>
      <c r="G573" s="12" t="s">
        <v>1556</v>
      </c>
      <c r="H573" s="9" t="s">
        <v>1566</v>
      </c>
      <c r="I573" s="7" t="s">
        <v>169</v>
      </c>
      <c r="J573" s="8" t="s">
        <v>1567</v>
      </c>
      <c r="K573" s="4" t="s">
        <v>1169</v>
      </c>
      <c r="L573" s="5">
        <v>1</v>
      </c>
      <c r="M573" s="5">
        <v>432000</v>
      </c>
      <c r="N573" s="5">
        <f t="shared" si="8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</row>
    <row r="574" spans="2:23" s="52" customFormat="1" ht="39" customHeight="1" x14ac:dyDescent="0.15">
      <c r="B574" s="41">
        <v>563</v>
      </c>
      <c r="C574" s="42" t="s">
        <v>22</v>
      </c>
      <c r="D574" s="42" t="s">
        <v>1166</v>
      </c>
      <c r="E574" s="43" t="s">
        <v>1568</v>
      </c>
      <c r="F574" s="43" t="s">
        <v>1569</v>
      </c>
      <c r="G574" s="44" t="s">
        <v>1569</v>
      </c>
      <c r="H574" s="42" t="s">
        <v>1571</v>
      </c>
      <c r="I574" s="45" t="s">
        <v>169</v>
      </c>
      <c r="J574" s="46" t="s">
        <v>1198</v>
      </c>
      <c r="K574" s="47" t="s">
        <v>1169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</row>
    <row r="575" spans="2:23" s="51" customFormat="1" ht="39" customHeight="1" x14ac:dyDescent="0.15">
      <c r="B575" s="3">
        <v>564</v>
      </c>
      <c r="C575" s="42" t="s">
        <v>22</v>
      </c>
      <c r="D575" s="9" t="s">
        <v>709</v>
      </c>
      <c r="E575" s="11" t="s">
        <v>1572</v>
      </c>
      <c r="F575" s="11" t="s">
        <v>133</v>
      </c>
      <c r="G575" s="12" t="s">
        <v>1573</v>
      </c>
      <c r="H575" s="9" t="s">
        <v>1574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</row>
    <row r="576" spans="2:23" s="51" customFormat="1" ht="39" customHeight="1" x14ac:dyDescent="0.15">
      <c r="B576" s="3">
        <v>565</v>
      </c>
      <c r="C576" s="42" t="s">
        <v>22</v>
      </c>
      <c r="D576" s="42" t="s">
        <v>1166</v>
      </c>
      <c r="E576" s="43" t="s">
        <v>1336</v>
      </c>
      <c r="F576" s="43" t="s">
        <v>1337</v>
      </c>
      <c r="G576" s="44" t="s">
        <v>1337</v>
      </c>
      <c r="H576" s="42" t="s">
        <v>1575</v>
      </c>
      <c r="I576" s="45" t="s">
        <v>169</v>
      </c>
      <c r="J576" s="46" t="s">
        <v>176</v>
      </c>
      <c r="K576" s="47" t="s">
        <v>1169</v>
      </c>
      <c r="L576" s="48">
        <v>1</v>
      </c>
      <c r="M576" s="5">
        <v>674900</v>
      </c>
      <c r="N576" s="5">
        <f t="shared" ref="N576:N580" si="9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</row>
    <row r="577" spans="2:23" s="51" customFormat="1" ht="39" customHeight="1" x14ac:dyDescent="0.15">
      <c r="B577" s="3">
        <v>566</v>
      </c>
      <c r="C577" s="9" t="s">
        <v>22</v>
      </c>
      <c r="D577" s="9" t="s">
        <v>1166</v>
      </c>
      <c r="E577" s="11" t="s">
        <v>1336</v>
      </c>
      <c r="F577" s="11" t="s">
        <v>1337</v>
      </c>
      <c r="G577" s="12" t="s">
        <v>1337</v>
      </c>
      <c r="H577" s="9" t="s">
        <v>1576</v>
      </c>
      <c r="I577" s="7" t="s">
        <v>169</v>
      </c>
      <c r="J577" s="8" t="s">
        <v>176</v>
      </c>
      <c r="K577" s="4" t="s">
        <v>1169</v>
      </c>
      <c r="L577" s="5">
        <v>1</v>
      </c>
      <c r="M577" s="5">
        <v>700000</v>
      </c>
      <c r="N577" s="5">
        <f t="shared" si="9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</row>
    <row r="578" spans="2:23" s="51" customFormat="1" ht="39" customHeight="1" x14ac:dyDescent="0.15">
      <c r="B578" s="3">
        <v>567</v>
      </c>
      <c r="C578" s="9" t="s">
        <v>22</v>
      </c>
      <c r="D578" s="9" t="s">
        <v>1166</v>
      </c>
      <c r="E578" s="11" t="s">
        <v>1577</v>
      </c>
      <c r="F578" s="11" t="s">
        <v>1578</v>
      </c>
      <c r="G578" s="12" t="s">
        <v>1578</v>
      </c>
      <c r="H578" s="9" t="s">
        <v>1578</v>
      </c>
      <c r="I578" s="7" t="s">
        <v>169</v>
      </c>
      <c r="J578" s="8" t="s">
        <v>171</v>
      </c>
      <c r="K578" s="4" t="s">
        <v>1169</v>
      </c>
      <c r="L578" s="5">
        <v>1</v>
      </c>
      <c r="M578" s="5">
        <v>250000</v>
      </c>
      <c r="N578" s="5">
        <f t="shared" si="9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</row>
    <row r="579" spans="2:23" s="51" customFormat="1" ht="39" customHeight="1" x14ac:dyDescent="0.15">
      <c r="B579" s="3">
        <v>568</v>
      </c>
      <c r="C579" s="9" t="s">
        <v>22</v>
      </c>
      <c r="D579" s="9" t="s">
        <v>709</v>
      </c>
      <c r="E579" s="11" t="s">
        <v>1581</v>
      </c>
      <c r="F579" s="11" t="s">
        <v>1582</v>
      </c>
      <c r="G579" s="12" t="s">
        <v>1583</v>
      </c>
      <c r="H579" s="9" t="s">
        <v>1579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9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</row>
    <row r="580" spans="2:23" s="51" customFormat="1" ht="39" customHeight="1" x14ac:dyDescent="0.15">
      <c r="B580" s="3">
        <v>569</v>
      </c>
      <c r="C580" s="9" t="s">
        <v>22</v>
      </c>
      <c r="D580" s="9" t="s">
        <v>709</v>
      </c>
      <c r="E580" s="11" t="s">
        <v>1584</v>
      </c>
      <c r="F580" s="11" t="s">
        <v>1585</v>
      </c>
      <c r="G580" s="12" t="s">
        <v>1586</v>
      </c>
      <c r="H580" s="9" t="s">
        <v>1580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9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</row>
    <row r="581" spans="2:23" s="51" customFormat="1" ht="39" customHeight="1" x14ac:dyDescent="0.15">
      <c r="B581" s="3">
        <v>570</v>
      </c>
      <c r="C581" s="9" t="s">
        <v>22</v>
      </c>
      <c r="D581" s="9" t="s">
        <v>1166</v>
      </c>
      <c r="E581" s="11" t="s">
        <v>1347</v>
      </c>
      <c r="F581" s="11" t="s">
        <v>1348</v>
      </c>
      <c r="G581" s="12" t="s">
        <v>1348</v>
      </c>
      <c r="H581" s="9" t="s">
        <v>1588</v>
      </c>
      <c r="I581" s="7" t="s">
        <v>169</v>
      </c>
      <c r="J581" s="8" t="s">
        <v>171</v>
      </c>
      <c r="K581" s="4" t="s">
        <v>1169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</row>
    <row r="582" spans="2:23" s="51" customFormat="1" ht="39" customHeight="1" x14ac:dyDescent="0.15">
      <c r="B582" s="3">
        <v>571</v>
      </c>
      <c r="C582" s="9" t="s">
        <v>22</v>
      </c>
      <c r="D582" s="9" t="s">
        <v>1166</v>
      </c>
      <c r="E582" s="43" t="s">
        <v>1399</v>
      </c>
      <c r="F582" s="43" t="s">
        <v>1400</v>
      </c>
      <c r="G582" s="44" t="s">
        <v>1401</v>
      </c>
      <c r="H582" s="9" t="s">
        <v>1596</v>
      </c>
      <c r="I582" s="45" t="s">
        <v>169</v>
      </c>
      <c r="J582" s="46" t="s">
        <v>1305</v>
      </c>
      <c r="K582" s="47" t="s">
        <v>1169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</row>
    <row r="583" spans="2:23" s="51" customFormat="1" ht="39" customHeight="1" x14ac:dyDescent="0.15">
      <c r="B583" s="3">
        <v>572</v>
      </c>
      <c r="C583" s="9" t="s">
        <v>22</v>
      </c>
      <c r="D583" s="9" t="s">
        <v>1166</v>
      </c>
      <c r="E583" s="43" t="s">
        <v>1399</v>
      </c>
      <c r="F583" s="43" t="s">
        <v>1400</v>
      </c>
      <c r="G583" s="44" t="s">
        <v>1401</v>
      </c>
      <c r="H583" s="9" t="s">
        <v>1589</v>
      </c>
      <c r="I583" s="45" t="s">
        <v>169</v>
      </c>
      <c r="J583" s="46" t="s">
        <v>1305</v>
      </c>
      <c r="K583" s="47" t="s">
        <v>1169</v>
      </c>
      <c r="L583" s="48">
        <v>1</v>
      </c>
      <c r="M583" s="5">
        <v>280000</v>
      </c>
      <c r="N583" s="5">
        <f t="shared" ref="N583:N646" si="10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</row>
    <row r="584" spans="2:23" s="51" customFormat="1" ht="39" customHeight="1" x14ac:dyDescent="0.15">
      <c r="B584" s="3">
        <v>573</v>
      </c>
      <c r="C584" s="9" t="s">
        <v>22</v>
      </c>
      <c r="D584" s="9" t="s">
        <v>1166</v>
      </c>
      <c r="E584" s="43" t="s">
        <v>1399</v>
      </c>
      <c r="F584" s="43" t="s">
        <v>1400</v>
      </c>
      <c r="G584" s="44" t="s">
        <v>1401</v>
      </c>
      <c r="H584" s="9" t="s">
        <v>1590</v>
      </c>
      <c r="I584" s="45" t="s">
        <v>169</v>
      </c>
      <c r="J584" s="46" t="s">
        <v>1305</v>
      </c>
      <c r="K584" s="47" t="s">
        <v>1169</v>
      </c>
      <c r="L584" s="48">
        <v>1</v>
      </c>
      <c r="M584" s="5">
        <v>280000</v>
      </c>
      <c r="N584" s="5">
        <f t="shared" si="10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</row>
    <row r="585" spans="2:23" s="51" customFormat="1" ht="39" customHeight="1" x14ac:dyDescent="0.15">
      <c r="B585" s="3">
        <v>574</v>
      </c>
      <c r="C585" s="9" t="s">
        <v>22</v>
      </c>
      <c r="D585" s="9" t="s">
        <v>1166</v>
      </c>
      <c r="E585" s="43" t="s">
        <v>1399</v>
      </c>
      <c r="F585" s="43" t="s">
        <v>1400</v>
      </c>
      <c r="G585" s="44" t="s">
        <v>1401</v>
      </c>
      <c r="H585" s="9" t="s">
        <v>1591</v>
      </c>
      <c r="I585" s="45" t="s">
        <v>169</v>
      </c>
      <c r="J585" s="46" t="s">
        <v>1305</v>
      </c>
      <c r="K585" s="47" t="s">
        <v>1169</v>
      </c>
      <c r="L585" s="48">
        <v>1</v>
      </c>
      <c r="M585" s="5">
        <v>2640000</v>
      </c>
      <c r="N585" s="5">
        <f t="shared" si="10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</row>
    <row r="586" spans="2:23" s="51" customFormat="1" ht="39" customHeight="1" x14ac:dyDescent="0.15">
      <c r="B586" s="3">
        <v>575</v>
      </c>
      <c r="C586" s="9" t="s">
        <v>22</v>
      </c>
      <c r="D586" s="9" t="s">
        <v>1166</v>
      </c>
      <c r="E586" s="43" t="s">
        <v>1399</v>
      </c>
      <c r="F586" s="43" t="s">
        <v>1400</v>
      </c>
      <c r="G586" s="44" t="s">
        <v>1401</v>
      </c>
      <c r="H586" s="9" t="s">
        <v>1592</v>
      </c>
      <c r="I586" s="45" t="s">
        <v>169</v>
      </c>
      <c r="J586" s="46" t="s">
        <v>1305</v>
      </c>
      <c r="K586" s="47" t="s">
        <v>1169</v>
      </c>
      <c r="L586" s="48">
        <v>1</v>
      </c>
      <c r="M586" s="5">
        <v>1400000</v>
      </c>
      <c r="N586" s="5">
        <f t="shared" si="10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</row>
    <row r="587" spans="2:23" s="51" customFormat="1" ht="39" customHeight="1" x14ac:dyDescent="0.15">
      <c r="B587" s="3">
        <v>576</v>
      </c>
      <c r="C587" s="9" t="s">
        <v>22</v>
      </c>
      <c r="D587" s="9" t="s">
        <v>1166</v>
      </c>
      <c r="E587" s="43" t="s">
        <v>1399</v>
      </c>
      <c r="F587" s="43" t="s">
        <v>1400</v>
      </c>
      <c r="G587" s="44" t="s">
        <v>1401</v>
      </c>
      <c r="H587" s="9" t="s">
        <v>1593</v>
      </c>
      <c r="I587" s="45" t="s">
        <v>169</v>
      </c>
      <c r="J587" s="46" t="s">
        <v>1305</v>
      </c>
      <c r="K587" s="47" t="s">
        <v>1169</v>
      </c>
      <c r="L587" s="48">
        <v>1</v>
      </c>
      <c r="M587" s="5">
        <v>2640000</v>
      </c>
      <c r="N587" s="5">
        <f t="shared" si="10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</row>
    <row r="588" spans="2:23" s="52" customFormat="1" ht="39" customHeight="1" x14ac:dyDescent="0.15">
      <c r="B588" s="41">
        <v>577</v>
      </c>
      <c r="C588" s="42" t="s">
        <v>22</v>
      </c>
      <c r="D588" s="42" t="s">
        <v>1166</v>
      </c>
      <c r="E588" s="43" t="s">
        <v>1399</v>
      </c>
      <c r="F588" s="43" t="s">
        <v>1400</v>
      </c>
      <c r="G588" s="44" t="s">
        <v>1401</v>
      </c>
      <c r="H588" s="42" t="s">
        <v>1594</v>
      </c>
      <c r="I588" s="45" t="s">
        <v>169</v>
      </c>
      <c r="J588" s="46" t="s">
        <v>1305</v>
      </c>
      <c r="K588" s="47" t="s">
        <v>1169</v>
      </c>
      <c r="L588" s="48">
        <v>1</v>
      </c>
      <c r="M588" s="48">
        <v>2640000</v>
      </c>
      <c r="N588" s="48">
        <f t="shared" si="10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</row>
    <row r="589" spans="2:23" s="51" customFormat="1" ht="39" customHeight="1" x14ac:dyDescent="0.15">
      <c r="B589" s="3">
        <v>578</v>
      </c>
      <c r="C589" s="9" t="s">
        <v>22</v>
      </c>
      <c r="D589" s="9" t="s">
        <v>1166</v>
      </c>
      <c r="E589" s="11" t="s">
        <v>1399</v>
      </c>
      <c r="F589" s="11" t="s">
        <v>1400</v>
      </c>
      <c r="G589" s="12" t="s">
        <v>1401</v>
      </c>
      <c r="H589" s="9" t="s">
        <v>1595</v>
      </c>
      <c r="I589" s="7" t="s">
        <v>169</v>
      </c>
      <c r="J589" s="8" t="s">
        <v>1305</v>
      </c>
      <c r="K589" s="4" t="s">
        <v>1169</v>
      </c>
      <c r="L589" s="5">
        <v>1</v>
      </c>
      <c r="M589" s="5">
        <v>2640000</v>
      </c>
      <c r="N589" s="5">
        <f t="shared" si="10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</row>
    <row r="590" spans="2:23" s="30" customFormat="1" ht="90.75" x14ac:dyDescent="0.15">
      <c r="B590" s="3">
        <v>579</v>
      </c>
      <c r="C590" s="9" t="s">
        <v>22</v>
      </c>
      <c r="D590" s="9" t="s">
        <v>1166</v>
      </c>
      <c r="E590" s="11" t="s">
        <v>1399</v>
      </c>
      <c r="F590" s="11" t="s">
        <v>1400</v>
      </c>
      <c r="G590" s="12" t="s">
        <v>1401</v>
      </c>
      <c r="H590" s="3" t="s">
        <v>1597</v>
      </c>
      <c r="I590" s="7" t="s">
        <v>169</v>
      </c>
      <c r="J590" s="8" t="s">
        <v>1305</v>
      </c>
      <c r="K590" s="4" t="s">
        <v>1169</v>
      </c>
      <c r="L590" s="5">
        <v>1</v>
      </c>
      <c r="M590" s="48">
        <v>400000</v>
      </c>
      <c r="N590" s="48">
        <f t="shared" si="10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3" s="30" customFormat="1" ht="107.25" x14ac:dyDescent="0.15">
      <c r="B591" s="3">
        <v>580</v>
      </c>
      <c r="C591" s="9" t="s">
        <v>22</v>
      </c>
      <c r="D591" s="9" t="s">
        <v>1166</v>
      </c>
      <c r="E591" s="11" t="s">
        <v>1399</v>
      </c>
      <c r="F591" s="11" t="s">
        <v>1400</v>
      </c>
      <c r="G591" s="12" t="s">
        <v>1401</v>
      </c>
      <c r="H591" s="3" t="s">
        <v>1598</v>
      </c>
      <c r="I591" s="7" t="s">
        <v>169</v>
      </c>
      <c r="J591" s="8" t="s">
        <v>1305</v>
      </c>
      <c r="K591" s="4" t="s">
        <v>1169</v>
      </c>
      <c r="L591" s="5">
        <v>1</v>
      </c>
      <c r="M591" s="3">
        <v>400000</v>
      </c>
      <c r="N591" s="48">
        <f t="shared" si="10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3" s="30" customFormat="1" ht="90.75" x14ac:dyDescent="0.15">
      <c r="B592" s="3">
        <v>581</v>
      </c>
      <c r="C592" s="9" t="s">
        <v>22</v>
      </c>
      <c r="D592" s="9" t="s">
        <v>1166</v>
      </c>
      <c r="E592" s="11" t="s">
        <v>1399</v>
      </c>
      <c r="F592" s="11" t="s">
        <v>1400</v>
      </c>
      <c r="G592" s="12" t="s">
        <v>1401</v>
      </c>
      <c r="H592" s="3" t="s">
        <v>1599</v>
      </c>
      <c r="I592" s="7" t="s">
        <v>169</v>
      </c>
      <c r="J592" s="8" t="s">
        <v>1305</v>
      </c>
      <c r="K592" s="4" t="s">
        <v>1169</v>
      </c>
      <c r="L592" s="5">
        <v>1</v>
      </c>
      <c r="M592" s="3">
        <v>400000</v>
      </c>
      <c r="N592" s="48">
        <f t="shared" si="10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1166</v>
      </c>
      <c r="E593" s="11" t="s">
        <v>1399</v>
      </c>
      <c r="F593" s="11" t="s">
        <v>1400</v>
      </c>
      <c r="G593" s="12" t="s">
        <v>1401</v>
      </c>
      <c r="H593" s="3" t="s">
        <v>1600</v>
      </c>
      <c r="I593" s="7" t="s">
        <v>169</v>
      </c>
      <c r="J593" s="8" t="s">
        <v>1305</v>
      </c>
      <c r="K593" s="4" t="s">
        <v>1169</v>
      </c>
      <c r="L593" s="5">
        <v>1</v>
      </c>
      <c r="M593" s="3">
        <v>400000</v>
      </c>
      <c r="N593" s="48">
        <f t="shared" si="10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1166</v>
      </c>
      <c r="E594" s="11" t="s">
        <v>1399</v>
      </c>
      <c r="F594" s="11" t="s">
        <v>1400</v>
      </c>
      <c r="G594" s="12" t="s">
        <v>1401</v>
      </c>
      <c r="H594" s="3" t="s">
        <v>1601</v>
      </c>
      <c r="I594" s="7" t="s">
        <v>169</v>
      </c>
      <c r="J594" s="8" t="s">
        <v>1305</v>
      </c>
      <c r="K594" s="4" t="s">
        <v>1169</v>
      </c>
      <c r="L594" s="5">
        <v>1</v>
      </c>
      <c r="M594" s="3">
        <v>400000</v>
      </c>
      <c r="N594" s="48">
        <f t="shared" si="10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1166</v>
      </c>
      <c r="E595" s="11" t="s">
        <v>1399</v>
      </c>
      <c r="F595" s="11" t="s">
        <v>1400</v>
      </c>
      <c r="G595" s="12" t="s">
        <v>1401</v>
      </c>
      <c r="H595" s="3" t="s">
        <v>1602</v>
      </c>
      <c r="I595" s="7" t="s">
        <v>169</v>
      </c>
      <c r="J595" s="8" t="s">
        <v>1305</v>
      </c>
      <c r="K595" s="4" t="s">
        <v>1169</v>
      </c>
      <c r="L595" s="5">
        <v>1</v>
      </c>
      <c r="M595" s="3">
        <v>400000</v>
      </c>
      <c r="N595" s="48">
        <f t="shared" si="10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1166</v>
      </c>
      <c r="E596" s="11" t="s">
        <v>1399</v>
      </c>
      <c r="F596" s="11" t="s">
        <v>1400</v>
      </c>
      <c r="G596" s="12" t="s">
        <v>1401</v>
      </c>
      <c r="H596" s="3" t="s">
        <v>1603</v>
      </c>
      <c r="I596" s="7" t="s">
        <v>169</v>
      </c>
      <c r="J596" s="8" t="s">
        <v>1305</v>
      </c>
      <c r="K596" s="4" t="s">
        <v>1169</v>
      </c>
      <c r="L596" s="5">
        <v>1</v>
      </c>
      <c r="M596" s="3">
        <v>400000</v>
      </c>
      <c r="N596" s="48">
        <f t="shared" si="10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1166</v>
      </c>
      <c r="E597" s="11" t="s">
        <v>1399</v>
      </c>
      <c r="F597" s="11" t="s">
        <v>1400</v>
      </c>
      <c r="G597" s="12" t="s">
        <v>1401</v>
      </c>
      <c r="H597" s="3" t="s">
        <v>1604</v>
      </c>
      <c r="I597" s="7" t="s">
        <v>169</v>
      </c>
      <c r="J597" s="8" t="s">
        <v>1305</v>
      </c>
      <c r="K597" s="4" t="s">
        <v>1169</v>
      </c>
      <c r="L597" s="5">
        <v>1</v>
      </c>
      <c r="M597" s="3">
        <v>400000</v>
      </c>
      <c r="N597" s="48">
        <f t="shared" si="10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1166</v>
      </c>
      <c r="E598" s="11" t="s">
        <v>1399</v>
      </c>
      <c r="F598" s="11" t="s">
        <v>1400</v>
      </c>
      <c r="G598" s="12" t="s">
        <v>1401</v>
      </c>
      <c r="H598" s="3" t="s">
        <v>1605</v>
      </c>
      <c r="I598" s="7" t="s">
        <v>169</v>
      </c>
      <c r="J598" s="8" t="s">
        <v>1305</v>
      </c>
      <c r="K598" s="4" t="s">
        <v>1169</v>
      </c>
      <c r="L598" s="5">
        <v>1</v>
      </c>
      <c r="M598" s="3">
        <v>400000</v>
      </c>
      <c r="N598" s="48">
        <f t="shared" si="10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1166</v>
      </c>
      <c r="E599" s="11" t="s">
        <v>1399</v>
      </c>
      <c r="F599" s="11" t="s">
        <v>1400</v>
      </c>
      <c r="G599" s="12" t="s">
        <v>1401</v>
      </c>
      <c r="H599" s="3" t="s">
        <v>1606</v>
      </c>
      <c r="I599" s="7" t="s">
        <v>169</v>
      </c>
      <c r="J599" s="8" t="s">
        <v>1305</v>
      </c>
      <c r="K599" s="4" t="s">
        <v>1169</v>
      </c>
      <c r="L599" s="5">
        <v>1</v>
      </c>
      <c r="M599" s="3">
        <v>120000</v>
      </c>
      <c r="N599" s="48">
        <f t="shared" si="10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1166</v>
      </c>
      <c r="E600" s="11" t="s">
        <v>1399</v>
      </c>
      <c r="F600" s="11" t="s">
        <v>1400</v>
      </c>
      <c r="G600" s="12" t="s">
        <v>1401</v>
      </c>
      <c r="H600" s="3" t="s">
        <v>1607</v>
      </c>
      <c r="I600" s="7" t="s">
        <v>169</v>
      </c>
      <c r="J600" s="8" t="s">
        <v>1305</v>
      </c>
      <c r="K600" s="4" t="s">
        <v>1169</v>
      </c>
      <c r="L600" s="5">
        <v>1</v>
      </c>
      <c r="M600" s="3">
        <v>400000</v>
      </c>
      <c r="N600" s="48">
        <f t="shared" si="10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1166</v>
      </c>
      <c r="E601" s="11" t="s">
        <v>1399</v>
      </c>
      <c r="F601" s="11" t="s">
        <v>1400</v>
      </c>
      <c r="G601" s="12" t="s">
        <v>1401</v>
      </c>
      <c r="H601" s="3" t="s">
        <v>1608</v>
      </c>
      <c r="I601" s="7" t="s">
        <v>169</v>
      </c>
      <c r="J601" s="8" t="s">
        <v>1305</v>
      </c>
      <c r="K601" s="4" t="s">
        <v>1169</v>
      </c>
      <c r="L601" s="5">
        <v>1</v>
      </c>
      <c r="M601" s="3">
        <v>400000</v>
      </c>
      <c r="N601" s="48">
        <f t="shared" si="10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1166</v>
      </c>
      <c r="E602" s="11" t="s">
        <v>1399</v>
      </c>
      <c r="F602" s="11" t="s">
        <v>1400</v>
      </c>
      <c r="G602" s="12" t="s">
        <v>1401</v>
      </c>
      <c r="H602" s="3" t="s">
        <v>1609</v>
      </c>
      <c r="I602" s="7" t="s">
        <v>169</v>
      </c>
      <c r="J602" s="8" t="s">
        <v>1305</v>
      </c>
      <c r="K602" s="4" t="s">
        <v>1169</v>
      </c>
      <c r="L602" s="5">
        <v>1</v>
      </c>
      <c r="M602" s="3">
        <v>400000</v>
      </c>
      <c r="N602" s="48">
        <f t="shared" si="10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1166</v>
      </c>
      <c r="E603" s="11" t="s">
        <v>1399</v>
      </c>
      <c r="F603" s="11" t="s">
        <v>1400</v>
      </c>
      <c r="G603" s="12" t="s">
        <v>1401</v>
      </c>
      <c r="H603" s="3" t="s">
        <v>1610</v>
      </c>
      <c r="I603" s="7" t="s">
        <v>169</v>
      </c>
      <c r="J603" s="8" t="s">
        <v>1305</v>
      </c>
      <c r="K603" s="4" t="s">
        <v>1169</v>
      </c>
      <c r="L603" s="5">
        <v>1</v>
      </c>
      <c r="M603" s="3">
        <v>800000</v>
      </c>
      <c r="N603" s="48">
        <f t="shared" si="10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1166</v>
      </c>
      <c r="E604" s="11" t="s">
        <v>1399</v>
      </c>
      <c r="F604" s="11" t="s">
        <v>1400</v>
      </c>
      <c r="G604" s="12" t="s">
        <v>1401</v>
      </c>
      <c r="H604" s="3" t="s">
        <v>1611</v>
      </c>
      <c r="I604" s="7" t="s">
        <v>169</v>
      </c>
      <c r="J604" s="8" t="s">
        <v>1305</v>
      </c>
      <c r="K604" s="4" t="s">
        <v>1169</v>
      </c>
      <c r="L604" s="5">
        <v>1</v>
      </c>
      <c r="M604" s="3">
        <v>800000</v>
      </c>
      <c r="N604" s="48">
        <f t="shared" si="10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1166</v>
      </c>
      <c r="E605" s="11" t="s">
        <v>1399</v>
      </c>
      <c r="F605" s="11" t="s">
        <v>1400</v>
      </c>
      <c r="G605" s="12" t="s">
        <v>1401</v>
      </c>
      <c r="H605" s="3" t="s">
        <v>1612</v>
      </c>
      <c r="I605" s="7" t="s">
        <v>169</v>
      </c>
      <c r="J605" s="8" t="s">
        <v>1305</v>
      </c>
      <c r="K605" s="4" t="s">
        <v>1169</v>
      </c>
      <c r="L605" s="5">
        <v>1</v>
      </c>
      <c r="M605" s="3">
        <v>400000</v>
      </c>
      <c r="N605" s="48">
        <f t="shared" si="10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1166</v>
      </c>
      <c r="E606" s="11" t="s">
        <v>1399</v>
      </c>
      <c r="F606" s="11" t="s">
        <v>1400</v>
      </c>
      <c r="G606" s="12" t="s">
        <v>1401</v>
      </c>
      <c r="H606" s="3" t="s">
        <v>1613</v>
      </c>
      <c r="I606" s="7" t="s">
        <v>169</v>
      </c>
      <c r="J606" s="8" t="s">
        <v>1305</v>
      </c>
      <c r="K606" s="4" t="s">
        <v>1169</v>
      </c>
      <c r="L606" s="5">
        <v>1</v>
      </c>
      <c r="M606" s="3">
        <v>720000</v>
      </c>
      <c r="N606" s="48">
        <f t="shared" si="10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1166</v>
      </c>
      <c r="E607" s="11" t="s">
        <v>1399</v>
      </c>
      <c r="F607" s="11" t="s">
        <v>1400</v>
      </c>
      <c r="G607" s="12" t="s">
        <v>1401</v>
      </c>
      <c r="H607" s="3" t="s">
        <v>1614</v>
      </c>
      <c r="I607" s="7" t="s">
        <v>169</v>
      </c>
      <c r="J607" s="8" t="s">
        <v>1305</v>
      </c>
      <c r="K607" s="4" t="s">
        <v>1169</v>
      </c>
      <c r="L607" s="5">
        <v>1</v>
      </c>
      <c r="M607" s="3">
        <v>400000</v>
      </c>
      <c r="N607" s="48">
        <f t="shared" si="10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1166</v>
      </c>
      <c r="E608" s="11" t="s">
        <v>1399</v>
      </c>
      <c r="F608" s="11" t="s">
        <v>1400</v>
      </c>
      <c r="G608" s="12" t="s">
        <v>1401</v>
      </c>
      <c r="H608" s="3" t="s">
        <v>1615</v>
      </c>
      <c r="I608" s="7" t="s">
        <v>169</v>
      </c>
      <c r="J608" s="8" t="s">
        <v>1305</v>
      </c>
      <c r="K608" s="4" t="s">
        <v>1169</v>
      </c>
      <c r="L608" s="5">
        <v>1</v>
      </c>
      <c r="M608" s="3">
        <v>720000</v>
      </c>
      <c r="N608" s="48">
        <f t="shared" si="10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1166</v>
      </c>
      <c r="E609" s="11" t="s">
        <v>1399</v>
      </c>
      <c r="F609" s="11" t="s">
        <v>1400</v>
      </c>
      <c r="G609" s="12" t="s">
        <v>1401</v>
      </c>
      <c r="H609" s="3" t="s">
        <v>1616</v>
      </c>
      <c r="I609" s="7" t="s">
        <v>169</v>
      </c>
      <c r="J609" s="8" t="s">
        <v>1305</v>
      </c>
      <c r="K609" s="4" t="s">
        <v>1169</v>
      </c>
      <c r="L609" s="5">
        <v>1</v>
      </c>
      <c r="M609" s="3">
        <v>400000</v>
      </c>
      <c r="N609" s="48">
        <f t="shared" si="10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1166</v>
      </c>
      <c r="E610" s="11" t="s">
        <v>1399</v>
      </c>
      <c r="F610" s="11" t="s">
        <v>1400</v>
      </c>
      <c r="G610" s="12" t="s">
        <v>1401</v>
      </c>
      <c r="H610" s="3" t="s">
        <v>1617</v>
      </c>
      <c r="I610" s="7" t="s">
        <v>169</v>
      </c>
      <c r="J610" s="8" t="s">
        <v>1305</v>
      </c>
      <c r="K610" s="4" t="s">
        <v>1169</v>
      </c>
      <c r="L610" s="5">
        <v>1</v>
      </c>
      <c r="M610" s="3">
        <v>400000</v>
      </c>
      <c r="N610" s="48">
        <f t="shared" si="10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1166</v>
      </c>
      <c r="E611" s="11" t="s">
        <v>1399</v>
      </c>
      <c r="F611" s="11" t="s">
        <v>1400</v>
      </c>
      <c r="G611" s="12" t="s">
        <v>1401</v>
      </c>
      <c r="H611" s="3" t="s">
        <v>1618</v>
      </c>
      <c r="I611" s="7" t="s">
        <v>169</v>
      </c>
      <c r="J611" s="8" t="s">
        <v>1305</v>
      </c>
      <c r="K611" s="4" t="s">
        <v>1169</v>
      </c>
      <c r="L611" s="5">
        <v>1</v>
      </c>
      <c r="M611" s="3">
        <v>400000</v>
      </c>
      <c r="N611" s="48">
        <f t="shared" si="10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1166</v>
      </c>
      <c r="E612" s="11" t="s">
        <v>1399</v>
      </c>
      <c r="F612" s="11" t="s">
        <v>1400</v>
      </c>
      <c r="G612" s="12" t="s">
        <v>1401</v>
      </c>
      <c r="H612" s="3" t="s">
        <v>1619</v>
      </c>
      <c r="I612" s="7" t="s">
        <v>169</v>
      </c>
      <c r="J612" s="8" t="s">
        <v>1305</v>
      </c>
      <c r="K612" s="4" t="s">
        <v>1169</v>
      </c>
      <c r="L612" s="5">
        <v>1</v>
      </c>
      <c r="M612" s="3">
        <v>400000</v>
      </c>
      <c r="N612" s="48">
        <f t="shared" si="10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1166</v>
      </c>
      <c r="E613" s="11" t="s">
        <v>1399</v>
      </c>
      <c r="F613" s="11" t="s">
        <v>1400</v>
      </c>
      <c r="G613" s="12" t="s">
        <v>1401</v>
      </c>
      <c r="H613" s="3" t="s">
        <v>1620</v>
      </c>
      <c r="I613" s="7" t="s">
        <v>169</v>
      </c>
      <c r="J613" s="8" t="s">
        <v>1305</v>
      </c>
      <c r="K613" s="4" t="s">
        <v>1169</v>
      </c>
      <c r="L613" s="5">
        <v>1</v>
      </c>
      <c r="M613" s="3">
        <v>800000</v>
      </c>
      <c r="N613" s="48">
        <f t="shared" si="10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1166</v>
      </c>
      <c r="E614" s="11" t="s">
        <v>1399</v>
      </c>
      <c r="F614" s="11" t="s">
        <v>1400</v>
      </c>
      <c r="G614" s="12" t="s">
        <v>1401</v>
      </c>
      <c r="H614" s="3" t="s">
        <v>1621</v>
      </c>
      <c r="I614" s="7" t="s">
        <v>169</v>
      </c>
      <c r="J614" s="8" t="s">
        <v>1305</v>
      </c>
      <c r="K614" s="4" t="s">
        <v>1169</v>
      </c>
      <c r="L614" s="5">
        <v>1</v>
      </c>
      <c r="M614" s="3">
        <v>720000</v>
      </c>
      <c r="N614" s="48">
        <f t="shared" si="10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1166</v>
      </c>
      <c r="E615" s="11" t="s">
        <v>1399</v>
      </c>
      <c r="F615" s="11" t="s">
        <v>1400</v>
      </c>
      <c r="G615" s="12" t="s">
        <v>1401</v>
      </c>
      <c r="H615" s="3" t="s">
        <v>1622</v>
      </c>
      <c r="I615" s="7" t="s">
        <v>169</v>
      </c>
      <c r="J615" s="8" t="s">
        <v>1305</v>
      </c>
      <c r="K615" s="4" t="s">
        <v>1169</v>
      </c>
      <c r="L615" s="5">
        <v>1</v>
      </c>
      <c r="M615" s="3">
        <v>720000</v>
      </c>
      <c r="N615" s="48">
        <f t="shared" si="10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1166</v>
      </c>
      <c r="E616" s="11" t="s">
        <v>1399</v>
      </c>
      <c r="F616" s="11" t="s">
        <v>1400</v>
      </c>
      <c r="G616" s="12" t="s">
        <v>1401</v>
      </c>
      <c r="H616" s="3" t="s">
        <v>1623</v>
      </c>
      <c r="I616" s="7" t="s">
        <v>169</v>
      </c>
      <c r="J616" s="8" t="s">
        <v>1305</v>
      </c>
      <c r="K616" s="4" t="s">
        <v>1169</v>
      </c>
      <c r="L616" s="5">
        <v>1</v>
      </c>
      <c r="M616" s="3">
        <v>400000</v>
      </c>
      <c r="N616" s="48">
        <f t="shared" si="10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1166</v>
      </c>
      <c r="E617" s="11" t="s">
        <v>1399</v>
      </c>
      <c r="F617" s="11" t="s">
        <v>1400</v>
      </c>
      <c r="G617" s="12" t="s">
        <v>1401</v>
      </c>
      <c r="H617" s="3" t="s">
        <v>1624</v>
      </c>
      <c r="I617" s="7" t="s">
        <v>169</v>
      </c>
      <c r="J617" s="8" t="s">
        <v>1305</v>
      </c>
      <c r="K617" s="4" t="s">
        <v>1169</v>
      </c>
      <c r="L617" s="5">
        <v>1</v>
      </c>
      <c r="M617" s="3">
        <v>400000</v>
      </c>
      <c r="N617" s="48">
        <f t="shared" si="10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1166</v>
      </c>
      <c r="E618" s="11" t="s">
        <v>1399</v>
      </c>
      <c r="F618" s="11" t="s">
        <v>1400</v>
      </c>
      <c r="G618" s="12" t="s">
        <v>1401</v>
      </c>
      <c r="H618" s="3" t="s">
        <v>1625</v>
      </c>
      <c r="I618" s="7" t="s">
        <v>169</v>
      </c>
      <c r="J618" s="8" t="s">
        <v>1305</v>
      </c>
      <c r="K618" s="4" t="s">
        <v>1169</v>
      </c>
      <c r="L618" s="5">
        <v>1</v>
      </c>
      <c r="M618" s="3">
        <v>400000</v>
      </c>
      <c r="N618" s="48">
        <f t="shared" si="10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1166</v>
      </c>
      <c r="E619" s="11" t="s">
        <v>1399</v>
      </c>
      <c r="F619" s="11" t="s">
        <v>1400</v>
      </c>
      <c r="G619" s="12" t="s">
        <v>1401</v>
      </c>
      <c r="H619" s="3" t="s">
        <v>1626</v>
      </c>
      <c r="I619" s="7" t="s">
        <v>169</v>
      </c>
      <c r="J619" s="8" t="s">
        <v>1305</v>
      </c>
      <c r="K619" s="4" t="s">
        <v>1169</v>
      </c>
      <c r="L619" s="5">
        <v>1</v>
      </c>
      <c r="M619" s="3">
        <v>720000</v>
      </c>
      <c r="N619" s="48">
        <f t="shared" si="10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1166</v>
      </c>
      <c r="E620" s="11" t="s">
        <v>1399</v>
      </c>
      <c r="F620" s="11" t="s">
        <v>1400</v>
      </c>
      <c r="G620" s="12" t="s">
        <v>1401</v>
      </c>
      <c r="H620" s="3" t="s">
        <v>1627</v>
      </c>
      <c r="I620" s="7" t="s">
        <v>169</v>
      </c>
      <c r="J620" s="8" t="s">
        <v>1305</v>
      </c>
      <c r="K620" s="4" t="s">
        <v>1169</v>
      </c>
      <c r="L620" s="5">
        <v>1</v>
      </c>
      <c r="M620" s="3">
        <v>960000</v>
      </c>
      <c r="N620" s="48">
        <f t="shared" si="10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1166</v>
      </c>
      <c r="E621" s="11" t="s">
        <v>1399</v>
      </c>
      <c r="F621" s="11" t="s">
        <v>1400</v>
      </c>
      <c r="G621" s="12" t="s">
        <v>1401</v>
      </c>
      <c r="H621" s="3" t="s">
        <v>1628</v>
      </c>
      <c r="I621" s="7" t="s">
        <v>169</v>
      </c>
      <c r="J621" s="8" t="s">
        <v>1305</v>
      </c>
      <c r="K621" s="4" t="s">
        <v>1169</v>
      </c>
      <c r="L621" s="5">
        <v>1</v>
      </c>
      <c r="M621" s="3">
        <v>960000</v>
      </c>
      <c r="N621" s="48">
        <f t="shared" si="10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1166</v>
      </c>
      <c r="E622" s="11" t="s">
        <v>1399</v>
      </c>
      <c r="F622" s="11" t="s">
        <v>1400</v>
      </c>
      <c r="G622" s="12" t="s">
        <v>1401</v>
      </c>
      <c r="H622" s="3" t="s">
        <v>1629</v>
      </c>
      <c r="I622" s="7" t="s">
        <v>169</v>
      </c>
      <c r="J622" s="8" t="s">
        <v>1305</v>
      </c>
      <c r="K622" s="4" t="s">
        <v>1169</v>
      </c>
      <c r="L622" s="5">
        <v>1</v>
      </c>
      <c r="M622" s="3">
        <v>960000</v>
      </c>
      <c r="N622" s="48">
        <f t="shared" si="10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1166</v>
      </c>
      <c r="E623" s="11" t="s">
        <v>1399</v>
      </c>
      <c r="F623" s="11" t="s">
        <v>1400</v>
      </c>
      <c r="G623" s="12" t="s">
        <v>1401</v>
      </c>
      <c r="H623" s="3" t="s">
        <v>1630</v>
      </c>
      <c r="I623" s="7" t="s">
        <v>169</v>
      </c>
      <c r="J623" s="8" t="s">
        <v>1305</v>
      </c>
      <c r="K623" s="4" t="s">
        <v>1169</v>
      </c>
      <c r="L623" s="5">
        <v>1</v>
      </c>
      <c r="M623" s="3">
        <v>960000</v>
      </c>
      <c r="N623" s="48">
        <f t="shared" si="10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1166</v>
      </c>
      <c r="E624" s="11" t="s">
        <v>1399</v>
      </c>
      <c r="F624" s="11" t="s">
        <v>1400</v>
      </c>
      <c r="G624" s="12" t="s">
        <v>1401</v>
      </c>
      <c r="H624" s="3" t="s">
        <v>1631</v>
      </c>
      <c r="I624" s="7" t="s">
        <v>169</v>
      </c>
      <c r="J624" s="8" t="s">
        <v>1305</v>
      </c>
      <c r="K624" s="4" t="s">
        <v>1169</v>
      </c>
      <c r="L624" s="5">
        <v>1</v>
      </c>
      <c r="M624" s="3">
        <v>960000</v>
      </c>
      <c r="N624" s="48">
        <f t="shared" si="10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1166</v>
      </c>
      <c r="E625" s="11" t="s">
        <v>1399</v>
      </c>
      <c r="F625" s="11" t="s">
        <v>1400</v>
      </c>
      <c r="G625" s="12" t="s">
        <v>1401</v>
      </c>
      <c r="H625" s="3" t="s">
        <v>1632</v>
      </c>
      <c r="I625" s="7" t="s">
        <v>169</v>
      </c>
      <c r="J625" s="8" t="s">
        <v>1305</v>
      </c>
      <c r="K625" s="4" t="s">
        <v>1169</v>
      </c>
      <c r="L625" s="5">
        <v>1</v>
      </c>
      <c r="M625" s="3">
        <v>960000</v>
      </c>
      <c r="N625" s="48">
        <f t="shared" si="10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1166</v>
      </c>
      <c r="E626" s="11" t="s">
        <v>1399</v>
      </c>
      <c r="F626" s="11" t="s">
        <v>1400</v>
      </c>
      <c r="G626" s="12" t="s">
        <v>1401</v>
      </c>
      <c r="H626" s="3" t="s">
        <v>1633</v>
      </c>
      <c r="I626" s="7" t="s">
        <v>169</v>
      </c>
      <c r="J626" s="8" t="s">
        <v>1305</v>
      </c>
      <c r="K626" s="4" t="s">
        <v>1169</v>
      </c>
      <c r="L626" s="5">
        <v>1</v>
      </c>
      <c r="M626" s="3">
        <v>960000</v>
      </c>
      <c r="N626" s="48">
        <f t="shared" si="10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1166</v>
      </c>
      <c r="E627" s="11" t="s">
        <v>1399</v>
      </c>
      <c r="F627" s="11" t="s">
        <v>1400</v>
      </c>
      <c r="G627" s="12" t="s">
        <v>1401</v>
      </c>
      <c r="H627" s="3" t="s">
        <v>1634</v>
      </c>
      <c r="I627" s="7" t="s">
        <v>169</v>
      </c>
      <c r="J627" s="8" t="s">
        <v>1305</v>
      </c>
      <c r="K627" s="4" t="s">
        <v>1169</v>
      </c>
      <c r="L627" s="5">
        <v>1</v>
      </c>
      <c r="M627" s="3">
        <v>960000</v>
      </c>
      <c r="N627" s="5">
        <f t="shared" si="10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6" x14ac:dyDescent="0.15">
      <c r="B628" s="3">
        <v>617</v>
      </c>
      <c r="C628" s="9" t="s">
        <v>22</v>
      </c>
      <c r="D628" s="9" t="s">
        <v>1217</v>
      </c>
      <c r="E628" s="11" t="s">
        <v>1555</v>
      </c>
      <c r="F628" s="11" t="s">
        <v>1556</v>
      </c>
      <c r="G628" s="12" t="s">
        <v>1556</v>
      </c>
      <c r="H628" s="3"/>
      <c r="I628" s="7" t="s">
        <v>175</v>
      </c>
      <c r="J628" s="8"/>
      <c r="K628" s="4" t="s">
        <v>1491</v>
      </c>
      <c r="L628" s="5">
        <v>1</v>
      </c>
      <c r="M628" s="3">
        <v>60000000</v>
      </c>
      <c r="N628" s="5">
        <f t="shared" si="10"/>
        <v>60000000</v>
      </c>
      <c r="O628" s="6" t="s">
        <v>173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/>
    </row>
    <row r="629" spans="2:21" s="30" customFormat="1" ht="66" x14ac:dyDescent="0.15">
      <c r="B629" s="3">
        <v>618</v>
      </c>
      <c r="C629" s="9" t="s">
        <v>22</v>
      </c>
      <c r="D629" s="9" t="s">
        <v>709</v>
      </c>
      <c r="E629" s="11" t="s">
        <v>1635</v>
      </c>
      <c r="F629" s="11" t="s">
        <v>1636</v>
      </c>
      <c r="G629" s="12" t="s">
        <v>1646</v>
      </c>
      <c r="H629" s="3" t="s">
        <v>1637</v>
      </c>
      <c r="I629" s="7" t="s">
        <v>169</v>
      </c>
      <c r="J629" s="8" t="s">
        <v>171</v>
      </c>
      <c r="K629" s="4" t="s">
        <v>1647</v>
      </c>
      <c r="L629" s="5">
        <v>4.5186000000000002</v>
      </c>
      <c r="M629" s="3">
        <v>15000</v>
      </c>
      <c r="N629" s="5">
        <f t="shared" si="10"/>
        <v>67779</v>
      </c>
      <c r="O629" s="6" t="s">
        <v>1054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709</v>
      </c>
      <c r="E630" s="11" t="s">
        <v>1648</v>
      </c>
      <c r="F630" s="11" t="s">
        <v>1636</v>
      </c>
      <c r="G630" s="12" t="s">
        <v>1653</v>
      </c>
      <c r="H630" s="3" t="s">
        <v>1638</v>
      </c>
      <c r="I630" s="7" t="s">
        <v>169</v>
      </c>
      <c r="J630" s="8" t="s">
        <v>171</v>
      </c>
      <c r="K630" s="4" t="s">
        <v>1647</v>
      </c>
      <c r="L630" s="5">
        <v>3</v>
      </c>
      <c r="M630" s="3">
        <v>16560</v>
      </c>
      <c r="N630" s="5">
        <f t="shared" si="10"/>
        <v>49680</v>
      </c>
      <c r="O630" s="6" t="s">
        <v>1054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709</v>
      </c>
      <c r="E631" s="11" t="s">
        <v>1649</v>
      </c>
      <c r="F631" s="11" t="s">
        <v>1654</v>
      </c>
      <c r="G631" s="12" t="s">
        <v>1655</v>
      </c>
      <c r="H631" s="3" t="s">
        <v>1639</v>
      </c>
      <c r="I631" s="7" t="s">
        <v>169</v>
      </c>
      <c r="J631" s="8" t="s">
        <v>171</v>
      </c>
      <c r="K631" s="4" t="s">
        <v>1647</v>
      </c>
      <c r="L631" s="5">
        <v>12.8</v>
      </c>
      <c r="M631" s="3">
        <v>17400</v>
      </c>
      <c r="N631" s="5">
        <f t="shared" si="10"/>
        <v>222720</v>
      </c>
      <c r="O631" s="6" t="s">
        <v>1054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709</v>
      </c>
      <c r="E632" s="11" t="s">
        <v>1650</v>
      </c>
      <c r="F632" s="11" t="s">
        <v>1654</v>
      </c>
      <c r="G632" s="12" t="s">
        <v>1656</v>
      </c>
      <c r="H632" s="3" t="s">
        <v>1640</v>
      </c>
      <c r="I632" s="7" t="s">
        <v>169</v>
      </c>
      <c r="J632" s="8" t="s">
        <v>171</v>
      </c>
      <c r="K632" s="4" t="s">
        <v>1647</v>
      </c>
      <c r="L632" s="5">
        <v>11.5</v>
      </c>
      <c r="M632" s="3">
        <v>17400</v>
      </c>
      <c r="N632" s="5">
        <f t="shared" si="10"/>
        <v>200100</v>
      </c>
      <c r="O632" s="6" t="s">
        <v>1054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709</v>
      </c>
      <c r="E633" s="11" t="s">
        <v>1651</v>
      </c>
      <c r="F633" s="11" t="s">
        <v>1654</v>
      </c>
      <c r="G633" s="12" t="s">
        <v>1657</v>
      </c>
      <c r="H633" s="3" t="s">
        <v>1641</v>
      </c>
      <c r="I633" s="7" t="s">
        <v>169</v>
      </c>
      <c r="J633" s="8" t="s">
        <v>171</v>
      </c>
      <c r="K633" s="4" t="s">
        <v>1647</v>
      </c>
      <c r="L633" s="5">
        <v>12.5</v>
      </c>
      <c r="M633" s="3">
        <v>17400</v>
      </c>
      <c r="N633" s="5">
        <f t="shared" si="10"/>
        <v>217500</v>
      </c>
      <c r="O633" s="6" t="s">
        <v>1054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709</v>
      </c>
      <c r="E634" s="11" t="s">
        <v>2100</v>
      </c>
      <c r="F634" s="11" t="s">
        <v>2101</v>
      </c>
      <c r="G634" s="12" t="s">
        <v>2102</v>
      </c>
      <c r="H634" s="3" t="s">
        <v>1642</v>
      </c>
      <c r="I634" s="7" t="s">
        <v>169</v>
      </c>
      <c r="J634" s="8" t="s">
        <v>171</v>
      </c>
      <c r="K634" s="4" t="s">
        <v>1647</v>
      </c>
      <c r="L634" s="5">
        <v>8</v>
      </c>
      <c r="M634" s="3">
        <v>14280</v>
      </c>
      <c r="N634" s="5">
        <f t="shared" si="10"/>
        <v>114240</v>
      </c>
      <c r="O634" s="6" t="s">
        <v>1054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709</v>
      </c>
      <c r="E635" s="11" t="s">
        <v>1652</v>
      </c>
      <c r="F635" s="11" t="s">
        <v>1658</v>
      </c>
      <c r="G635" s="12" t="s">
        <v>1659</v>
      </c>
      <c r="H635" s="3" t="s">
        <v>1643</v>
      </c>
      <c r="I635" s="7" t="s">
        <v>169</v>
      </c>
      <c r="J635" s="8" t="s">
        <v>171</v>
      </c>
      <c r="K635" s="4" t="s">
        <v>1647</v>
      </c>
      <c r="L635" s="5">
        <v>2.83</v>
      </c>
      <c r="M635" s="3">
        <v>18120</v>
      </c>
      <c r="N635" s="5">
        <f t="shared" si="10"/>
        <v>51279.6</v>
      </c>
      <c r="O635" s="6" t="s">
        <v>1054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709</v>
      </c>
      <c r="E636" s="11" t="s">
        <v>2103</v>
      </c>
      <c r="F636" s="11" t="s">
        <v>1658</v>
      </c>
      <c r="G636" s="12" t="s">
        <v>2104</v>
      </c>
      <c r="H636" s="3" t="s">
        <v>1644</v>
      </c>
      <c r="I636" s="7" t="s">
        <v>169</v>
      </c>
      <c r="J636" s="8" t="s">
        <v>171</v>
      </c>
      <c r="K636" s="4" t="s">
        <v>1647</v>
      </c>
      <c r="L636" s="5">
        <v>7.0007399999999997E-2</v>
      </c>
      <c r="M636" s="3">
        <v>17400</v>
      </c>
      <c r="N636" s="5">
        <f t="shared" si="10"/>
        <v>1218.1287600000001</v>
      </c>
      <c r="O636" s="6" t="s">
        <v>1054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709</v>
      </c>
      <c r="E637" s="11" t="s">
        <v>1660</v>
      </c>
      <c r="F637" s="11" t="s">
        <v>1658</v>
      </c>
      <c r="G637" s="3" t="s">
        <v>1661</v>
      </c>
      <c r="H637" s="3" t="s">
        <v>1645</v>
      </c>
      <c r="I637" s="7" t="s">
        <v>169</v>
      </c>
      <c r="J637" s="8" t="s">
        <v>171</v>
      </c>
      <c r="K637" s="4" t="s">
        <v>1647</v>
      </c>
      <c r="L637" s="5">
        <v>13.5</v>
      </c>
      <c r="M637" s="3">
        <v>18120</v>
      </c>
      <c r="N637" s="5">
        <f t="shared" si="10"/>
        <v>244620</v>
      </c>
      <c r="O637" s="6" t="s">
        <v>1054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709</v>
      </c>
      <c r="E638" s="11" t="s">
        <v>1660</v>
      </c>
      <c r="F638" s="11" t="s">
        <v>1658</v>
      </c>
      <c r="G638" s="3" t="s">
        <v>1661</v>
      </c>
      <c r="H638" s="3" t="s">
        <v>1645</v>
      </c>
      <c r="I638" s="7" t="s">
        <v>170</v>
      </c>
      <c r="J638" s="8"/>
      <c r="K638" s="4" t="s">
        <v>1647</v>
      </c>
      <c r="L638" s="5">
        <v>44.434316000000003</v>
      </c>
      <c r="M638" s="3">
        <v>18120</v>
      </c>
      <c r="N638" s="5">
        <f t="shared" si="10"/>
        <v>805149.80592000007</v>
      </c>
      <c r="O638" s="6" t="s">
        <v>1054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709</v>
      </c>
      <c r="E639" s="11" t="s">
        <v>2118</v>
      </c>
      <c r="F639" s="11" t="s">
        <v>1658</v>
      </c>
      <c r="G639" s="12" t="s">
        <v>2119</v>
      </c>
      <c r="H639" s="3" t="s">
        <v>1662</v>
      </c>
      <c r="I639" s="7" t="s">
        <v>170</v>
      </c>
      <c r="J639" s="8"/>
      <c r="K639" s="4" t="s">
        <v>1674</v>
      </c>
      <c r="L639" s="5">
        <v>1562.88</v>
      </c>
      <c r="M639" s="3">
        <v>438</v>
      </c>
      <c r="N639" s="5">
        <f t="shared" si="10"/>
        <v>684541.44000000006</v>
      </c>
      <c r="O639" s="6" t="s">
        <v>1054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709</v>
      </c>
      <c r="E640" s="11" t="s">
        <v>1668</v>
      </c>
      <c r="F640" s="11" t="s">
        <v>1669</v>
      </c>
      <c r="G640" s="12" t="s">
        <v>1670</v>
      </c>
      <c r="H640" s="3" t="s">
        <v>1663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0"/>
        <v>65100</v>
      </c>
      <c r="O640" s="6" t="s">
        <v>1054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709</v>
      </c>
      <c r="E641" s="11" t="s">
        <v>1671</v>
      </c>
      <c r="F641" s="11" t="s">
        <v>1672</v>
      </c>
      <c r="G641" s="12" t="s">
        <v>1673</v>
      </c>
      <c r="H641" s="3" t="s">
        <v>1664</v>
      </c>
      <c r="I641" s="7" t="s">
        <v>169</v>
      </c>
      <c r="J641" s="8" t="s">
        <v>171</v>
      </c>
      <c r="K641" s="4" t="s">
        <v>1674</v>
      </c>
      <c r="L641" s="5">
        <v>135</v>
      </c>
      <c r="M641" s="3">
        <v>720</v>
      </c>
      <c r="N641" s="5">
        <f t="shared" si="10"/>
        <v>97200</v>
      </c>
      <c r="O641" s="6" t="s">
        <v>1054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709</v>
      </c>
      <c r="E642" s="11" t="s">
        <v>1675</v>
      </c>
      <c r="F642" s="11" t="s">
        <v>1676</v>
      </c>
      <c r="G642" s="12" t="s">
        <v>1677</v>
      </c>
      <c r="H642" s="3" t="s">
        <v>1665</v>
      </c>
      <c r="I642" s="7" t="s">
        <v>169</v>
      </c>
      <c r="J642" s="8" t="s">
        <v>171</v>
      </c>
      <c r="K642" s="4" t="s">
        <v>1678</v>
      </c>
      <c r="L642" s="5">
        <v>0.4118</v>
      </c>
      <c r="M642" s="3">
        <v>540000</v>
      </c>
      <c r="N642" s="5">
        <f t="shared" si="10"/>
        <v>222372</v>
      </c>
      <c r="O642" s="6" t="s">
        <v>1054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709</v>
      </c>
      <c r="E643" s="11" t="s">
        <v>1679</v>
      </c>
      <c r="F643" s="11" t="s">
        <v>1680</v>
      </c>
      <c r="G643" s="12" t="s">
        <v>1681</v>
      </c>
      <c r="H643" s="3" t="s">
        <v>1666</v>
      </c>
      <c r="I643" s="7" t="s">
        <v>169</v>
      </c>
      <c r="J643" s="8" t="s">
        <v>171</v>
      </c>
      <c r="K643" s="4" t="s">
        <v>1682</v>
      </c>
      <c r="L643" s="5">
        <v>1380</v>
      </c>
      <c r="M643" s="3">
        <v>175.2</v>
      </c>
      <c r="N643" s="5">
        <f t="shared" si="10"/>
        <v>241775.99999999997</v>
      </c>
      <c r="O643" s="6" t="s">
        <v>1054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709</v>
      </c>
      <c r="E644" s="11" t="s">
        <v>1683</v>
      </c>
      <c r="F644" s="11" t="s">
        <v>1680</v>
      </c>
      <c r="G644" s="12" t="s">
        <v>1684</v>
      </c>
      <c r="H644" s="3" t="s">
        <v>1667</v>
      </c>
      <c r="I644" s="7" t="s">
        <v>169</v>
      </c>
      <c r="J644" s="8" t="s">
        <v>171</v>
      </c>
      <c r="K644" s="4" t="s">
        <v>1682</v>
      </c>
      <c r="L644" s="5">
        <v>1750</v>
      </c>
      <c r="M644" s="3">
        <v>134.5</v>
      </c>
      <c r="N644" s="5">
        <f t="shared" si="10"/>
        <v>235375</v>
      </c>
      <c r="O644" s="6" t="s">
        <v>1054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709</v>
      </c>
      <c r="E645" s="11" t="s">
        <v>1685</v>
      </c>
      <c r="F645" s="11" t="s">
        <v>1680</v>
      </c>
      <c r="G645" s="12" t="s">
        <v>1686</v>
      </c>
      <c r="H645" s="3" t="s">
        <v>1687</v>
      </c>
      <c r="I645" s="7" t="s">
        <v>169</v>
      </c>
      <c r="J645" s="8" t="s">
        <v>171</v>
      </c>
      <c r="K645" s="4" t="s">
        <v>1682</v>
      </c>
      <c r="L645" s="5">
        <v>1520</v>
      </c>
      <c r="M645" s="3">
        <v>163.19999999999999</v>
      </c>
      <c r="N645" s="5">
        <f t="shared" si="10"/>
        <v>248063.99999999997</v>
      </c>
      <c r="O645" s="6" t="s">
        <v>1054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709</v>
      </c>
      <c r="E646" s="11" t="s">
        <v>2105</v>
      </c>
      <c r="F646" s="11" t="s">
        <v>1680</v>
      </c>
      <c r="G646" s="12" t="s">
        <v>2106</v>
      </c>
      <c r="H646" s="3" t="s">
        <v>1688</v>
      </c>
      <c r="I646" s="7" t="s">
        <v>169</v>
      </c>
      <c r="J646" s="8" t="s">
        <v>171</v>
      </c>
      <c r="K646" s="4" t="s">
        <v>1682</v>
      </c>
      <c r="L646" s="5">
        <v>441.01826999999997</v>
      </c>
      <c r="M646" s="3">
        <v>348</v>
      </c>
      <c r="N646" s="5">
        <f t="shared" si="10"/>
        <v>153474.35795999999</v>
      </c>
      <c r="O646" s="6" t="s">
        <v>1054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709</v>
      </c>
      <c r="E647" s="11" t="s">
        <v>602</v>
      </c>
      <c r="F647" s="11" t="s">
        <v>603</v>
      </c>
      <c r="G647" s="12" t="s">
        <v>604</v>
      </c>
      <c r="H647" s="3" t="s">
        <v>1689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1">SUM(M647*L647)</f>
        <v>15085.4166</v>
      </c>
      <c r="O647" s="6" t="s">
        <v>1054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709</v>
      </c>
      <c r="E648" s="11" t="s">
        <v>2108</v>
      </c>
      <c r="F648" s="11" t="s">
        <v>2107</v>
      </c>
      <c r="G648" s="12" t="s">
        <v>2109</v>
      </c>
      <c r="H648" s="3" t="s">
        <v>1690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1"/>
        <v>163364.06880000001</v>
      </c>
      <c r="O648" s="6" t="s">
        <v>1054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709</v>
      </c>
      <c r="E649" s="11" t="s">
        <v>2110</v>
      </c>
      <c r="F649" s="12" t="s">
        <v>467</v>
      </c>
      <c r="G649" s="12" t="s">
        <v>2111</v>
      </c>
      <c r="H649" s="3" t="s">
        <v>1691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1"/>
        <v>6109.68</v>
      </c>
      <c r="O649" s="6" t="s">
        <v>1054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709</v>
      </c>
      <c r="E650" s="11" t="s">
        <v>1703</v>
      </c>
      <c r="F650" s="11" t="s">
        <v>1908</v>
      </c>
      <c r="G650" s="12" t="s">
        <v>1909</v>
      </c>
      <c r="H650" s="3" t="s">
        <v>1692</v>
      </c>
      <c r="I650" s="7" t="s">
        <v>169</v>
      </c>
      <c r="J650" s="8" t="s">
        <v>171</v>
      </c>
      <c r="K650" s="4" t="s">
        <v>1647</v>
      </c>
      <c r="L650" s="5">
        <v>2.8549999999999999E-3</v>
      </c>
      <c r="M650" s="5">
        <v>81600</v>
      </c>
      <c r="N650" s="5">
        <f t="shared" si="11"/>
        <v>232.96799999999999</v>
      </c>
      <c r="O650" s="6" t="s">
        <v>1054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709</v>
      </c>
      <c r="E651" s="11" t="s">
        <v>1704</v>
      </c>
      <c r="F651" s="11" t="s">
        <v>1908</v>
      </c>
      <c r="G651" s="12" t="s">
        <v>1910</v>
      </c>
      <c r="H651" s="3" t="s">
        <v>1693</v>
      </c>
      <c r="I651" s="7" t="s">
        <v>169</v>
      </c>
      <c r="J651" s="8" t="s">
        <v>171</v>
      </c>
      <c r="K651" s="4" t="s">
        <v>1647</v>
      </c>
      <c r="L651" s="5">
        <v>0.13</v>
      </c>
      <c r="M651" s="5">
        <v>81600</v>
      </c>
      <c r="N651" s="5">
        <f t="shared" si="11"/>
        <v>10608</v>
      </c>
      <c r="O651" s="6" t="s">
        <v>1054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709</v>
      </c>
      <c r="E652" s="11" t="s">
        <v>1705</v>
      </c>
      <c r="F652" s="11" t="s">
        <v>1908</v>
      </c>
      <c r="G652" s="12" t="s">
        <v>1911</v>
      </c>
      <c r="H652" s="3" t="s">
        <v>1694</v>
      </c>
      <c r="I652" s="7" t="s">
        <v>169</v>
      </c>
      <c r="J652" s="8" t="s">
        <v>171</v>
      </c>
      <c r="K652" s="4" t="s">
        <v>1647</v>
      </c>
      <c r="L652" s="5">
        <v>8.7679999999999994E-2</v>
      </c>
      <c r="M652" s="5">
        <v>81600</v>
      </c>
      <c r="N652" s="5">
        <f t="shared" si="11"/>
        <v>7154.6879999999992</v>
      </c>
      <c r="O652" s="6" t="s">
        <v>1054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709</v>
      </c>
      <c r="E653" s="11" t="s">
        <v>1706</v>
      </c>
      <c r="F653" s="11" t="s">
        <v>1912</v>
      </c>
      <c r="G653" s="12" t="s">
        <v>1913</v>
      </c>
      <c r="H653" s="3" t="s">
        <v>1695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1"/>
        <v>0</v>
      </c>
      <c r="O653" s="6" t="s">
        <v>1054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709</v>
      </c>
      <c r="E654" s="11" t="s">
        <v>1707</v>
      </c>
      <c r="F654" s="11" t="s">
        <v>1914</v>
      </c>
      <c r="G654" s="12" t="s">
        <v>1915</v>
      </c>
      <c r="H654" s="3" t="s">
        <v>1696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1"/>
        <v>0</v>
      </c>
      <c r="O654" s="6" t="s">
        <v>1054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709</v>
      </c>
      <c r="E655" s="11" t="s">
        <v>1708</v>
      </c>
      <c r="F655" s="11" t="s">
        <v>1916</v>
      </c>
      <c r="G655" s="12" t="s">
        <v>1917</v>
      </c>
      <c r="H655" s="3" t="s">
        <v>1697</v>
      </c>
      <c r="I655" s="7" t="s">
        <v>170</v>
      </c>
      <c r="J655" s="8"/>
      <c r="K655" s="4" t="s">
        <v>1682</v>
      </c>
      <c r="L655" s="5">
        <v>1145.1199999999999</v>
      </c>
      <c r="M655" s="5">
        <v>0</v>
      </c>
      <c r="N655" s="5">
        <f>SUM(L655*M655)</f>
        <v>0</v>
      </c>
      <c r="O655" s="6" t="s">
        <v>1054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709</v>
      </c>
      <c r="E656" s="11" t="s">
        <v>1709</v>
      </c>
      <c r="F656" s="11" t="s">
        <v>1918</v>
      </c>
      <c r="G656" s="12" t="s">
        <v>1919</v>
      </c>
      <c r="H656" s="3" t="s">
        <v>1698</v>
      </c>
      <c r="I656" s="7" t="s">
        <v>169</v>
      </c>
      <c r="J656" s="8" t="s">
        <v>171</v>
      </c>
      <c r="K656" s="4" t="s">
        <v>1920</v>
      </c>
      <c r="L656" s="5">
        <v>195.5</v>
      </c>
      <c r="M656" s="3">
        <v>945</v>
      </c>
      <c r="N656" s="5">
        <f t="shared" si="11"/>
        <v>184747.5</v>
      </c>
      <c r="O656" s="6" t="s">
        <v>1054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709</v>
      </c>
      <c r="E657" s="11" t="s">
        <v>1710</v>
      </c>
      <c r="F657" s="11" t="s">
        <v>1918</v>
      </c>
      <c r="G657" s="12" t="s">
        <v>1921</v>
      </c>
      <c r="H657" s="3" t="s">
        <v>1699</v>
      </c>
      <c r="I657" s="7" t="s">
        <v>169</v>
      </c>
      <c r="J657" s="8" t="s">
        <v>171</v>
      </c>
      <c r="K657" s="4" t="s">
        <v>1920</v>
      </c>
      <c r="L657" s="5">
        <v>192.1</v>
      </c>
      <c r="M657" s="5">
        <v>1300</v>
      </c>
      <c r="N657" s="5">
        <f t="shared" si="11"/>
        <v>249730</v>
      </c>
      <c r="O657" s="6" t="s">
        <v>1054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709</v>
      </c>
      <c r="E658" s="11" t="s">
        <v>1711</v>
      </c>
      <c r="F658" s="11" t="s">
        <v>1922</v>
      </c>
      <c r="G658" s="12" t="s">
        <v>1923</v>
      </c>
      <c r="H658" s="3" t="s">
        <v>1700</v>
      </c>
      <c r="I658" s="7" t="s">
        <v>169</v>
      </c>
      <c r="J658" s="8" t="s">
        <v>171</v>
      </c>
      <c r="K658" s="4" t="s">
        <v>1920</v>
      </c>
      <c r="L658" s="5">
        <v>63.011400000000002</v>
      </c>
      <c r="M658" s="3">
        <v>696</v>
      </c>
      <c r="N658" s="5">
        <f t="shared" si="11"/>
        <v>43855.934399999998</v>
      </c>
      <c r="O658" s="6" t="s">
        <v>1054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709</v>
      </c>
      <c r="E659" s="11" t="s">
        <v>617</v>
      </c>
      <c r="F659" s="11" t="s">
        <v>120</v>
      </c>
      <c r="G659" s="12" t="s">
        <v>618</v>
      </c>
      <c r="H659" s="3" t="s">
        <v>1701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1"/>
        <v>96977.865600000005</v>
      </c>
      <c r="O659" s="6" t="s">
        <v>1054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709</v>
      </c>
      <c r="E660" s="11" t="s">
        <v>1712</v>
      </c>
      <c r="F660" s="11" t="s">
        <v>1924</v>
      </c>
      <c r="G660" s="12" t="s">
        <v>1925</v>
      </c>
      <c r="H660" s="3" t="s">
        <v>1702</v>
      </c>
      <c r="I660" s="7" t="s">
        <v>169</v>
      </c>
      <c r="J660" s="8" t="s">
        <v>171</v>
      </c>
      <c r="K660" s="4" t="s">
        <v>1647</v>
      </c>
      <c r="L660" s="5">
        <v>16.244</v>
      </c>
      <c r="M660" s="5">
        <v>14400</v>
      </c>
      <c r="N660" s="5">
        <f t="shared" si="11"/>
        <v>233913.60000000001</v>
      </c>
      <c r="O660" s="6" t="s">
        <v>1054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709</v>
      </c>
      <c r="E661" s="11" t="s">
        <v>1726</v>
      </c>
      <c r="F661" s="11" t="s">
        <v>1926</v>
      </c>
      <c r="G661" s="12" t="s">
        <v>1927</v>
      </c>
      <c r="H661" s="3" t="s">
        <v>1713</v>
      </c>
      <c r="I661" s="7" t="s">
        <v>169</v>
      </c>
      <c r="J661" s="8" t="s">
        <v>171</v>
      </c>
      <c r="K661" s="4" t="s">
        <v>1678</v>
      </c>
      <c r="L661" s="5">
        <v>0.03</v>
      </c>
      <c r="M661" s="5">
        <v>32400</v>
      </c>
      <c r="N661" s="5">
        <f t="shared" si="11"/>
        <v>972</v>
      </c>
      <c r="O661" s="6" t="s">
        <v>1054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709</v>
      </c>
      <c r="E662" s="11" t="s">
        <v>1727</v>
      </c>
      <c r="F662" s="11" t="s">
        <v>1926</v>
      </c>
      <c r="G662" s="12" t="s">
        <v>1928</v>
      </c>
      <c r="H662" s="3" t="s">
        <v>1714</v>
      </c>
      <c r="I662" s="7" t="s">
        <v>169</v>
      </c>
      <c r="J662" s="8" t="s">
        <v>171</v>
      </c>
      <c r="K662" s="4" t="s">
        <v>1678</v>
      </c>
      <c r="L662" s="5">
        <v>5.6599999999999998E-2</v>
      </c>
      <c r="M662" s="5">
        <v>32400</v>
      </c>
      <c r="N662" s="5">
        <f t="shared" si="11"/>
        <v>1833.84</v>
      </c>
      <c r="O662" s="6" t="s">
        <v>1054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709</v>
      </c>
      <c r="E663" s="11" t="s">
        <v>1728</v>
      </c>
      <c r="F663" s="11" t="s">
        <v>1929</v>
      </c>
      <c r="G663" s="12" t="s">
        <v>1930</v>
      </c>
      <c r="H663" s="3" t="s">
        <v>1715</v>
      </c>
      <c r="I663" s="7" t="s">
        <v>169</v>
      </c>
      <c r="J663" s="8" t="s">
        <v>171</v>
      </c>
      <c r="K663" s="4" t="s">
        <v>1674</v>
      </c>
      <c r="L663" s="5">
        <v>388.8</v>
      </c>
      <c r="M663" s="3">
        <v>360</v>
      </c>
      <c r="N663" s="5">
        <f t="shared" si="11"/>
        <v>139968</v>
      </c>
      <c r="O663" s="6" t="s">
        <v>1054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709</v>
      </c>
      <c r="E664" s="11" t="s">
        <v>1729</v>
      </c>
      <c r="F664" s="11" t="s">
        <v>1931</v>
      </c>
      <c r="G664" s="12" t="s">
        <v>285</v>
      </c>
      <c r="H664" s="3" t="s">
        <v>1716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1"/>
        <v>30674.856959999997</v>
      </c>
      <c r="O664" s="6" t="s">
        <v>1054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709</v>
      </c>
      <c r="E665" s="11" t="s">
        <v>1729</v>
      </c>
      <c r="F665" s="11" t="s">
        <v>1931</v>
      </c>
      <c r="G665" s="12" t="s">
        <v>285</v>
      </c>
      <c r="H665" s="3" t="s">
        <v>1717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1"/>
        <v>768</v>
      </c>
      <c r="O665" s="6" t="s">
        <v>1054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709</v>
      </c>
      <c r="E666" s="11" t="s">
        <v>598</v>
      </c>
      <c r="F666" s="11" t="s">
        <v>599</v>
      </c>
      <c r="G666" s="12" t="s">
        <v>600</v>
      </c>
      <c r="H666" s="3" t="s">
        <v>1718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1"/>
        <v>10027.512360000001</v>
      </c>
      <c r="O666" s="6" t="s">
        <v>1054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709</v>
      </c>
      <c r="E667" s="11" t="s">
        <v>1730</v>
      </c>
      <c r="F667" s="12" t="s">
        <v>1932</v>
      </c>
      <c r="G667" s="12" t="s">
        <v>1933</v>
      </c>
      <c r="H667" s="3" t="s">
        <v>1719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1"/>
        <v>103518</v>
      </c>
      <c r="O667" s="6" t="s">
        <v>1054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709</v>
      </c>
      <c r="E668" s="11" t="s">
        <v>1730</v>
      </c>
      <c r="F668" s="12" t="s">
        <v>1932</v>
      </c>
      <c r="G668" s="12" t="s">
        <v>1933</v>
      </c>
      <c r="H668" s="3" t="s">
        <v>1720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1"/>
        <v>62077.265999999996</v>
      </c>
      <c r="O668" s="6" t="s">
        <v>1054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709</v>
      </c>
      <c r="E669" s="11" t="s">
        <v>1730</v>
      </c>
      <c r="F669" s="12" t="s">
        <v>1932</v>
      </c>
      <c r="G669" s="12" t="s">
        <v>1933</v>
      </c>
      <c r="H669" s="3" t="s">
        <v>1721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1"/>
        <v>6660.18</v>
      </c>
      <c r="O669" s="6" t="s">
        <v>1054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709</v>
      </c>
      <c r="E670" s="11" t="s">
        <v>1731</v>
      </c>
      <c r="F670" s="11" t="s">
        <v>1934</v>
      </c>
      <c r="G670" s="12" t="s">
        <v>1935</v>
      </c>
      <c r="H670" s="3" t="s">
        <v>1722</v>
      </c>
      <c r="I670" s="7" t="s">
        <v>169</v>
      </c>
      <c r="J670" s="8" t="s">
        <v>171</v>
      </c>
      <c r="K670" s="4" t="s">
        <v>1674</v>
      </c>
      <c r="L670" s="5">
        <v>2.5324399999999998</v>
      </c>
      <c r="M670" s="3">
        <v>600</v>
      </c>
      <c r="N670" s="5">
        <f t="shared" si="11"/>
        <v>1519.4639999999999</v>
      </c>
      <c r="O670" s="6" t="s">
        <v>1054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709</v>
      </c>
      <c r="E671" s="11" t="s">
        <v>1732</v>
      </c>
      <c r="F671" s="11" t="s">
        <v>1936</v>
      </c>
      <c r="G671" s="12" t="s">
        <v>1937</v>
      </c>
      <c r="H671" s="3" t="s">
        <v>1723</v>
      </c>
      <c r="I671" s="7" t="s">
        <v>169</v>
      </c>
      <c r="J671" s="8" t="s">
        <v>171</v>
      </c>
      <c r="K671" s="4" t="s">
        <v>1674</v>
      </c>
      <c r="L671" s="5">
        <v>18.555157999999999</v>
      </c>
      <c r="M671" s="3">
        <v>600</v>
      </c>
      <c r="N671" s="5">
        <f t="shared" si="11"/>
        <v>11133.094799999999</v>
      </c>
      <c r="O671" s="6" t="s">
        <v>1054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709</v>
      </c>
      <c r="E672" s="11" t="s">
        <v>1733</v>
      </c>
      <c r="F672" s="11" t="s">
        <v>1936</v>
      </c>
      <c r="G672" s="12" t="s">
        <v>1938</v>
      </c>
      <c r="H672" s="3" t="s">
        <v>1724</v>
      </c>
      <c r="I672" s="7" t="s">
        <v>169</v>
      </c>
      <c r="J672" s="8" t="s">
        <v>171</v>
      </c>
      <c r="K672" s="4" t="s">
        <v>1674</v>
      </c>
      <c r="L672" s="5">
        <v>5.5120000000000002E-2</v>
      </c>
      <c r="M672" s="5">
        <v>456000</v>
      </c>
      <c r="N672" s="5">
        <f t="shared" si="11"/>
        <v>25134.720000000001</v>
      </c>
      <c r="O672" s="6" t="s">
        <v>1054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709</v>
      </c>
      <c r="E673" s="11" t="s">
        <v>1732</v>
      </c>
      <c r="F673" s="11" t="s">
        <v>1936</v>
      </c>
      <c r="G673" s="12" t="s">
        <v>1937</v>
      </c>
      <c r="H673" s="3" t="s">
        <v>1725</v>
      </c>
      <c r="I673" s="7" t="s">
        <v>169</v>
      </c>
      <c r="J673" s="8" t="s">
        <v>171</v>
      </c>
      <c r="K673" s="4" t="s">
        <v>1674</v>
      </c>
      <c r="L673" s="5">
        <v>0.1053</v>
      </c>
      <c r="M673" s="5">
        <v>456000</v>
      </c>
      <c r="N673" s="5">
        <f t="shared" si="11"/>
        <v>48016.800000000003</v>
      </c>
      <c r="O673" s="6" t="s">
        <v>1054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709</v>
      </c>
      <c r="E674" s="11" t="s">
        <v>1767</v>
      </c>
      <c r="F674" s="11" t="s">
        <v>1939</v>
      </c>
      <c r="G674" s="12" t="s">
        <v>1940</v>
      </c>
      <c r="H674" s="3" t="s">
        <v>1734</v>
      </c>
      <c r="I674" s="7" t="s">
        <v>169</v>
      </c>
      <c r="J674" s="8" t="s">
        <v>171</v>
      </c>
      <c r="K674" s="4" t="s">
        <v>1920</v>
      </c>
      <c r="L674" s="5">
        <v>127.4</v>
      </c>
      <c r="M674" s="5">
        <v>1920</v>
      </c>
      <c r="N674" s="5">
        <f t="shared" si="11"/>
        <v>244608</v>
      </c>
      <c r="O674" s="6" t="s">
        <v>1054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709</v>
      </c>
      <c r="E675" s="11" t="s">
        <v>1768</v>
      </c>
      <c r="F675" s="11" t="s">
        <v>653</v>
      </c>
      <c r="G675" s="12" t="s">
        <v>1941</v>
      </c>
      <c r="H675" s="3" t="s">
        <v>1735</v>
      </c>
      <c r="I675" s="7" t="s">
        <v>169</v>
      </c>
      <c r="J675" s="8" t="s">
        <v>171</v>
      </c>
      <c r="K675" s="4" t="s">
        <v>1920</v>
      </c>
      <c r="L675" s="5">
        <v>507</v>
      </c>
      <c r="M675" s="3">
        <v>489.6</v>
      </c>
      <c r="N675" s="5">
        <f t="shared" si="11"/>
        <v>248227.20000000001</v>
      </c>
      <c r="O675" s="6" t="s">
        <v>1054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709</v>
      </c>
      <c r="E676" s="11" t="s">
        <v>1769</v>
      </c>
      <c r="F676" s="11" t="s">
        <v>653</v>
      </c>
      <c r="G676" s="12" t="s">
        <v>1942</v>
      </c>
      <c r="H676" s="3" t="s">
        <v>1736</v>
      </c>
      <c r="I676" s="7" t="s">
        <v>169</v>
      </c>
      <c r="J676" s="8" t="s">
        <v>171</v>
      </c>
      <c r="K676" s="4" t="s">
        <v>1943</v>
      </c>
      <c r="L676" s="5">
        <v>510</v>
      </c>
      <c r="M676" s="3">
        <v>489.6</v>
      </c>
      <c r="N676" s="5">
        <f t="shared" si="11"/>
        <v>249696</v>
      </c>
      <c r="O676" s="6" t="s">
        <v>1054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709</v>
      </c>
      <c r="E677" s="11" t="s">
        <v>1770</v>
      </c>
      <c r="F677" s="11" t="s">
        <v>365</v>
      </c>
      <c r="G677" s="12" t="s">
        <v>1944</v>
      </c>
      <c r="H677" s="3" t="s">
        <v>1737</v>
      </c>
      <c r="I677" s="7" t="s">
        <v>170</v>
      </c>
      <c r="J677" s="8"/>
      <c r="K677" s="4" t="s">
        <v>1678</v>
      </c>
      <c r="L677" s="5">
        <v>2.0378156999999999</v>
      </c>
      <c r="M677" s="5">
        <v>0</v>
      </c>
      <c r="N677" s="5">
        <f t="shared" si="11"/>
        <v>0</v>
      </c>
      <c r="O677" s="6" t="s">
        <v>1054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709</v>
      </c>
      <c r="E678" s="11" t="s">
        <v>1771</v>
      </c>
      <c r="F678" s="11" t="s">
        <v>1945</v>
      </c>
      <c r="G678" s="12" t="s">
        <v>1946</v>
      </c>
      <c r="H678" s="3" t="s">
        <v>1738</v>
      </c>
      <c r="I678" s="7" t="s">
        <v>170</v>
      </c>
      <c r="J678" s="8"/>
      <c r="K678" s="4" t="s">
        <v>1920</v>
      </c>
      <c r="L678" s="5">
        <v>766.47900000000004</v>
      </c>
      <c r="M678" s="5">
        <v>3108</v>
      </c>
      <c r="N678" s="5">
        <f t="shared" si="11"/>
        <v>2382216.7320000003</v>
      </c>
      <c r="O678" s="6" t="s">
        <v>1054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709</v>
      </c>
      <c r="E679" s="11" t="s">
        <v>2112</v>
      </c>
      <c r="F679" s="11" t="s">
        <v>2113</v>
      </c>
      <c r="G679" s="12" t="s">
        <v>2114</v>
      </c>
      <c r="H679" s="3" t="s">
        <v>1739</v>
      </c>
      <c r="I679" s="7" t="s">
        <v>169</v>
      </c>
      <c r="J679" s="8" t="s">
        <v>171</v>
      </c>
      <c r="K679" s="4" t="s">
        <v>1920</v>
      </c>
      <c r="L679" s="5">
        <v>130.52000000000001</v>
      </c>
      <c r="M679" s="5">
        <v>1920</v>
      </c>
      <c r="N679" s="5">
        <f t="shared" si="11"/>
        <v>250598.40000000002</v>
      </c>
      <c r="O679" s="6" t="s">
        <v>1054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709</v>
      </c>
      <c r="E680" s="11" t="s">
        <v>1772</v>
      </c>
      <c r="F680" s="12" t="s">
        <v>573</v>
      </c>
      <c r="G680" s="12" t="s">
        <v>1947</v>
      </c>
      <c r="H680" s="3" t="s">
        <v>1740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1"/>
        <v>172800</v>
      </c>
      <c r="O680" s="6" t="s">
        <v>1054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709</v>
      </c>
      <c r="E681" s="11" t="s">
        <v>1773</v>
      </c>
      <c r="F681" s="11" t="s">
        <v>1680</v>
      </c>
      <c r="G681" s="12" t="s">
        <v>1948</v>
      </c>
      <c r="H681" s="3" t="s">
        <v>1741</v>
      </c>
      <c r="I681" s="7" t="s">
        <v>170</v>
      </c>
      <c r="J681" s="8"/>
      <c r="K681" s="4" t="s">
        <v>1920</v>
      </c>
      <c r="L681" s="5">
        <v>558.9</v>
      </c>
      <c r="M681" s="5">
        <v>2700</v>
      </c>
      <c r="N681" s="5">
        <f t="shared" si="11"/>
        <v>1509030</v>
      </c>
      <c r="O681" s="6" t="s">
        <v>1054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709</v>
      </c>
      <c r="E682" s="11" t="s">
        <v>2115</v>
      </c>
      <c r="F682" s="11" t="s">
        <v>2116</v>
      </c>
      <c r="G682" s="12" t="s">
        <v>2117</v>
      </c>
      <c r="H682" s="3" t="s">
        <v>1742</v>
      </c>
      <c r="I682" s="7" t="s">
        <v>169</v>
      </c>
      <c r="J682" s="8" t="s">
        <v>171</v>
      </c>
      <c r="K682" s="4" t="s">
        <v>1682</v>
      </c>
      <c r="L682" s="5">
        <v>382.65179000000001</v>
      </c>
      <c r="M682" s="3">
        <v>108</v>
      </c>
      <c r="N682" s="5">
        <f t="shared" si="11"/>
        <v>41326.393320000003</v>
      </c>
      <c r="O682" s="6" t="s">
        <v>1054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709</v>
      </c>
      <c r="E683" s="11" t="s">
        <v>1774</v>
      </c>
      <c r="F683" s="11" t="s">
        <v>1949</v>
      </c>
      <c r="G683" s="12" t="s">
        <v>1950</v>
      </c>
      <c r="H683" s="3" t="s">
        <v>1743</v>
      </c>
      <c r="I683" s="7" t="s">
        <v>169</v>
      </c>
      <c r="J683" s="8" t="s">
        <v>171</v>
      </c>
      <c r="K683" s="4" t="s">
        <v>1951</v>
      </c>
      <c r="L683" s="5">
        <v>515.92476999999997</v>
      </c>
      <c r="M683" s="3">
        <v>90</v>
      </c>
      <c r="N683" s="5">
        <f t="shared" si="11"/>
        <v>46433.229299999999</v>
      </c>
      <c r="O683" s="6" t="s">
        <v>1054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709</v>
      </c>
      <c r="E684" s="11" t="s">
        <v>1775</v>
      </c>
      <c r="F684" s="12" t="s">
        <v>1952</v>
      </c>
      <c r="G684" s="12" t="s">
        <v>1953</v>
      </c>
      <c r="H684" s="3" t="s">
        <v>1744</v>
      </c>
      <c r="I684" s="7" t="s">
        <v>169</v>
      </c>
      <c r="J684" s="8" t="s">
        <v>171</v>
      </c>
      <c r="K684" s="4" t="s">
        <v>1920</v>
      </c>
      <c r="L684" s="5">
        <v>244.72300000000001</v>
      </c>
      <c r="M684" s="3">
        <v>600</v>
      </c>
      <c r="N684" s="5">
        <f t="shared" si="11"/>
        <v>146833.80000000002</v>
      </c>
      <c r="O684" s="6" t="s">
        <v>1054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709</v>
      </c>
      <c r="E685" s="11" t="s">
        <v>544</v>
      </c>
      <c r="F685" s="11" t="s">
        <v>545</v>
      </c>
      <c r="G685" s="12" t="s">
        <v>546</v>
      </c>
      <c r="H685" s="3" t="s">
        <v>1745</v>
      </c>
      <c r="I685" s="7" t="s">
        <v>169</v>
      </c>
      <c r="J685" s="8" t="s">
        <v>171</v>
      </c>
      <c r="K685" s="4" t="s">
        <v>1674</v>
      </c>
      <c r="L685" s="5">
        <v>1650.2103</v>
      </c>
      <c r="M685" s="3">
        <v>26.4</v>
      </c>
      <c r="N685" s="5">
        <f t="shared" si="11"/>
        <v>43565.551919999998</v>
      </c>
      <c r="O685" s="6" t="s">
        <v>1054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709</v>
      </c>
      <c r="E686" s="11" t="s">
        <v>1776</v>
      </c>
      <c r="F686" s="11" t="s">
        <v>557</v>
      </c>
      <c r="G686" s="12" t="s">
        <v>1954</v>
      </c>
      <c r="H686" s="3" t="s">
        <v>1746</v>
      </c>
      <c r="I686" s="7" t="s">
        <v>170</v>
      </c>
      <c r="J686" s="8"/>
      <c r="K686" s="4" t="s">
        <v>1682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709</v>
      </c>
      <c r="E687" s="11" t="s">
        <v>1777</v>
      </c>
      <c r="F687" s="11" t="s">
        <v>1955</v>
      </c>
      <c r="G687" s="12" t="s">
        <v>1956</v>
      </c>
      <c r="H687" s="3" t="s">
        <v>1747</v>
      </c>
      <c r="I687" s="7" t="s">
        <v>169</v>
      </c>
      <c r="J687" s="8" t="s">
        <v>171</v>
      </c>
      <c r="K687" s="4" t="s">
        <v>1920</v>
      </c>
      <c r="L687" s="5">
        <v>128.01</v>
      </c>
      <c r="M687" s="3">
        <v>480</v>
      </c>
      <c r="N687" s="5">
        <f t="shared" si="11"/>
        <v>61444.799999999996</v>
      </c>
      <c r="O687" s="6" t="s">
        <v>1054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709</v>
      </c>
      <c r="E688" s="11" t="s">
        <v>1778</v>
      </c>
      <c r="F688" s="11" t="s">
        <v>1957</v>
      </c>
      <c r="G688" s="12" t="s">
        <v>1958</v>
      </c>
      <c r="H688" s="3" t="s">
        <v>1748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1"/>
        <v>3600</v>
      </c>
      <c r="O688" s="6" t="s">
        <v>1054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709</v>
      </c>
      <c r="E689" s="11" t="s">
        <v>1779</v>
      </c>
      <c r="F689" s="11" t="s">
        <v>678</v>
      </c>
      <c r="G689" s="12" t="s">
        <v>1959</v>
      </c>
      <c r="H689" s="3" t="s">
        <v>1749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1"/>
        <v>0</v>
      </c>
      <c r="O689" s="6" t="s">
        <v>1054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709</v>
      </c>
      <c r="E690" s="11" t="s">
        <v>1780</v>
      </c>
      <c r="F690" s="11" t="s">
        <v>1960</v>
      </c>
      <c r="G690" s="12" t="s">
        <v>1961</v>
      </c>
      <c r="H690" s="3" t="s">
        <v>1750</v>
      </c>
      <c r="I690" s="7" t="s">
        <v>169</v>
      </c>
      <c r="J690" s="8" t="s">
        <v>171</v>
      </c>
      <c r="K690" s="4" t="s">
        <v>1647</v>
      </c>
      <c r="L690" s="5">
        <v>50</v>
      </c>
      <c r="M690" s="5">
        <v>4320</v>
      </c>
      <c r="N690" s="5">
        <f t="shared" si="11"/>
        <v>216000</v>
      </c>
      <c r="O690" s="6" t="s">
        <v>1054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709</v>
      </c>
      <c r="E691" s="11" t="s">
        <v>1781</v>
      </c>
      <c r="F691" s="11" t="s">
        <v>1962</v>
      </c>
      <c r="G691" s="12" t="s">
        <v>1963</v>
      </c>
      <c r="H691" s="3" t="s">
        <v>1751</v>
      </c>
      <c r="I691" s="7" t="s">
        <v>169</v>
      </c>
      <c r="J691" s="8" t="s">
        <v>171</v>
      </c>
      <c r="K691" s="4" t="s">
        <v>1964</v>
      </c>
      <c r="L691" s="5">
        <v>0.70047000000000004</v>
      </c>
      <c r="M691" s="5">
        <v>348000</v>
      </c>
      <c r="N691" s="5">
        <f t="shared" si="11"/>
        <v>243763.56000000003</v>
      </c>
      <c r="O691" s="6" t="s">
        <v>1054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709</v>
      </c>
      <c r="E692" s="11" t="s">
        <v>1781</v>
      </c>
      <c r="F692" s="11" t="s">
        <v>1962</v>
      </c>
      <c r="G692" s="12" t="s">
        <v>1963</v>
      </c>
      <c r="H692" s="3" t="s">
        <v>1752</v>
      </c>
      <c r="I692" s="7" t="s">
        <v>170</v>
      </c>
      <c r="J692" s="8"/>
      <c r="K692" s="4" t="s">
        <v>1964</v>
      </c>
      <c r="L692" s="5">
        <v>0.37859999999999999</v>
      </c>
      <c r="M692" s="5">
        <v>0</v>
      </c>
      <c r="N692" s="5">
        <f t="shared" si="11"/>
        <v>0</v>
      </c>
      <c r="O692" s="6" t="s">
        <v>1054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709</v>
      </c>
      <c r="E693" s="11" t="s">
        <v>1782</v>
      </c>
      <c r="F693" s="11" t="s">
        <v>1965</v>
      </c>
      <c r="G693" s="12" t="s">
        <v>1966</v>
      </c>
      <c r="H693" s="3" t="s">
        <v>1753</v>
      </c>
      <c r="I693" s="7" t="s">
        <v>169</v>
      </c>
      <c r="J693" s="8" t="s">
        <v>171</v>
      </c>
      <c r="K693" s="4" t="s">
        <v>1674</v>
      </c>
      <c r="L693" s="5">
        <v>0.48</v>
      </c>
      <c r="M693" s="5">
        <v>516000</v>
      </c>
      <c r="N693" s="5">
        <f t="shared" si="11"/>
        <v>247680</v>
      </c>
      <c r="O693" s="6" t="s">
        <v>1054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709</v>
      </c>
      <c r="E694" s="11" t="s">
        <v>1783</v>
      </c>
      <c r="F694" s="11" t="s">
        <v>1967</v>
      </c>
      <c r="G694" s="3" t="s">
        <v>1968</v>
      </c>
      <c r="H694" s="3" t="s">
        <v>1754</v>
      </c>
      <c r="I694" s="7" t="s">
        <v>169</v>
      </c>
      <c r="J694" s="8" t="s">
        <v>171</v>
      </c>
      <c r="K694" s="3" t="s">
        <v>1674</v>
      </c>
      <c r="L694" s="5">
        <v>5.6000000000000001E-2</v>
      </c>
      <c r="M694" s="5">
        <v>456000</v>
      </c>
      <c r="N694" s="5">
        <f t="shared" si="11"/>
        <v>25536</v>
      </c>
      <c r="O694" s="6" t="s">
        <v>1054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709</v>
      </c>
      <c r="E695" s="11" t="s">
        <v>1784</v>
      </c>
      <c r="F695" s="11" t="s">
        <v>1969</v>
      </c>
      <c r="G695" s="12" t="s">
        <v>1970</v>
      </c>
      <c r="H695" s="3" t="s">
        <v>1755</v>
      </c>
      <c r="I695" s="7" t="s">
        <v>170</v>
      </c>
      <c r="J695" s="8"/>
      <c r="K695" s="4" t="s">
        <v>1920</v>
      </c>
      <c r="L695" s="5">
        <v>1047.8499999999999</v>
      </c>
      <c r="M695" s="5">
        <v>6960</v>
      </c>
      <c r="N695" s="5">
        <f t="shared" si="11"/>
        <v>7293035.9999999991</v>
      </c>
      <c r="O695" s="6" t="s">
        <v>1054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709</v>
      </c>
      <c r="E696" s="11" t="s">
        <v>1785</v>
      </c>
      <c r="F696" s="11" t="s">
        <v>1971</v>
      </c>
      <c r="G696" s="12" t="s">
        <v>1972</v>
      </c>
      <c r="H696" s="3" t="s">
        <v>1756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1"/>
        <v>129600</v>
      </c>
      <c r="O696" s="6" t="s">
        <v>1054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709</v>
      </c>
      <c r="E697" s="11" t="s">
        <v>1786</v>
      </c>
      <c r="F697" s="11" t="s">
        <v>1757</v>
      </c>
      <c r="G697" s="3" t="s">
        <v>1973</v>
      </c>
      <c r="H697" s="11" t="s">
        <v>1757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1"/>
        <v>63000</v>
      </c>
      <c r="O697" s="6" t="s">
        <v>1054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709</v>
      </c>
      <c r="E698" s="11" t="s">
        <v>1787</v>
      </c>
      <c r="F698" s="11" t="s">
        <v>1974</v>
      </c>
      <c r="G698" s="12" t="s">
        <v>1975</v>
      </c>
      <c r="H698" s="3" t="s">
        <v>1758</v>
      </c>
      <c r="I698" s="7" t="s">
        <v>170</v>
      </c>
      <c r="J698" s="8"/>
      <c r="K698" s="4" t="s">
        <v>1920</v>
      </c>
      <c r="L698" s="5">
        <v>240</v>
      </c>
      <c r="M698" s="5">
        <v>7800</v>
      </c>
      <c r="N698" s="5">
        <f t="shared" si="11"/>
        <v>1872000</v>
      </c>
      <c r="O698" s="6" t="s">
        <v>1054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709</v>
      </c>
      <c r="E699" s="11" t="s">
        <v>1788</v>
      </c>
      <c r="F699" s="11" t="s">
        <v>1914</v>
      </c>
      <c r="G699" s="12" t="s">
        <v>1976</v>
      </c>
      <c r="H699" s="3" t="s">
        <v>1759</v>
      </c>
      <c r="I699" s="7" t="s">
        <v>170</v>
      </c>
      <c r="J699" s="8"/>
      <c r="K699" s="4" t="s">
        <v>1951</v>
      </c>
      <c r="L699" s="5">
        <v>52</v>
      </c>
      <c r="M699" s="5">
        <v>44260</v>
      </c>
      <c r="N699" s="5">
        <f t="shared" si="11"/>
        <v>2301520</v>
      </c>
      <c r="O699" s="6" t="s">
        <v>1054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709</v>
      </c>
      <c r="E700" s="11" t="s">
        <v>1789</v>
      </c>
      <c r="F700" s="11" t="s">
        <v>1977</v>
      </c>
      <c r="G700" s="12" t="s">
        <v>1978</v>
      </c>
      <c r="H700" s="3" t="s">
        <v>1760</v>
      </c>
      <c r="I700" s="7" t="s">
        <v>169</v>
      </c>
      <c r="J700" s="8" t="s">
        <v>171</v>
      </c>
      <c r="K700" s="4" t="s">
        <v>1678</v>
      </c>
      <c r="L700" s="5">
        <v>1.512</v>
      </c>
      <c r="M700" s="5">
        <v>158400</v>
      </c>
      <c r="N700" s="5">
        <f t="shared" si="11"/>
        <v>239500.79999999999</v>
      </c>
      <c r="O700" s="6" t="s">
        <v>1054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709</v>
      </c>
      <c r="E701" s="11" t="s">
        <v>1790</v>
      </c>
      <c r="F701" s="11" t="s">
        <v>1977</v>
      </c>
      <c r="G701" s="12" t="s">
        <v>1979</v>
      </c>
      <c r="H701" s="3" t="s">
        <v>1761</v>
      </c>
      <c r="I701" s="7" t="s">
        <v>169</v>
      </c>
      <c r="J701" s="8" t="s">
        <v>171</v>
      </c>
      <c r="K701" s="4" t="s">
        <v>1678</v>
      </c>
      <c r="L701" s="5">
        <v>1.52</v>
      </c>
      <c r="M701" s="5">
        <v>158400</v>
      </c>
      <c r="N701" s="5">
        <f t="shared" si="11"/>
        <v>240768</v>
      </c>
      <c r="O701" s="6" t="s">
        <v>1054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709</v>
      </c>
      <c r="E702" s="11" t="s">
        <v>1791</v>
      </c>
      <c r="F702" s="11" t="s">
        <v>1952</v>
      </c>
      <c r="G702" s="12" t="s">
        <v>1980</v>
      </c>
      <c r="H702" s="3" t="s">
        <v>1762</v>
      </c>
      <c r="I702" s="7" t="s">
        <v>170</v>
      </c>
      <c r="J702" s="8"/>
      <c r="K702" s="4" t="s">
        <v>1920</v>
      </c>
      <c r="L702" s="5">
        <v>307.47899999999998</v>
      </c>
      <c r="M702" s="5">
        <v>0</v>
      </c>
      <c r="N702" s="5">
        <f t="shared" ref="N702:N703" si="12">SUM(L702*M702)</f>
        <v>0</v>
      </c>
      <c r="O702" s="6" t="s">
        <v>1054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709</v>
      </c>
      <c r="E703" s="11" t="s">
        <v>1792</v>
      </c>
      <c r="F703" s="11" t="s">
        <v>1981</v>
      </c>
      <c r="G703" s="12" t="s">
        <v>1982</v>
      </c>
      <c r="H703" s="3" t="s">
        <v>1763</v>
      </c>
      <c r="I703" s="7" t="s">
        <v>170</v>
      </c>
      <c r="J703" s="8"/>
      <c r="K703" s="4" t="s">
        <v>1943</v>
      </c>
      <c r="L703" s="5">
        <v>12</v>
      </c>
      <c r="M703" s="5">
        <v>0</v>
      </c>
      <c r="N703" s="5">
        <f t="shared" si="12"/>
        <v>0</v>
      </c>
      <c r="O703" s="6" t="s">
        <v>1054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709</v>
      </c>
      <c r="E704" s="11" t="s">
        <v>1793</v>
      </c>
      <c r="F704" s="11" t="s">
        <v>365</v>
      </c>
      <c r="G704" s="12" t="s">
        <v>1983</v>
      </c>
      <c r="H704" s="3" t="s">
        <v>1764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1"/>
        <v>94255.2</v>
      </c>
      <c r="O704" s="6" t="s">
        <v>1054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709</v>
      </c>
      <c r="E705" s="11" t="s">
        <v>1794</v>
      </c>
      <c r="F705" s="11" t="s">
        <v>361</v>
      </c>
      <c r="G705" s="12" t="s">
        <v>581</v>
      </c>
      <c r="H705" s="3" t="s">
        <v>1765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1"/>
        <v>124800</v>
      </c>
      <c r="O705" s="6" t="s">
        <v>1054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709</v>
      </c>
      <c r="E706" s="11" t="s">
        <v>1795</v>
      </c>
      <c r="F706" s="12" t="s">
        <v>1984</v>
      </c>
      <c r="G706" s="12" t="s">
        <v>1985</v>
      </c>
      <c r="H706" s="3" t="s">
        <v>1766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1"/>
        <v>30000</v>
      </c>
      <c r="O706" s="6" t="s">
        <v>1054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709</v>
      </c>
      <c r="E707" s="11" t="s">
        <v>1859</v>
      </c>
      <c r="F707" s="11" t="s">
        <v>1986</v>
      </c>
      <c r="G707" s="12" t="s">
        <v>1987</v>
      </c>
      <c r="H707" s="3" t="s">
        <v>1796</v>
      </c>
      <c r="I707" s="7" t="s">
        <v>1907</v>
      </c>
      <c r="J707" s="8"/>
      <c r="K707" s="4" t="s">
        <v>42</v>
      </c>
      <c r="L707" s="5">
        <v>2</v>
      </c>
      <c r="M707" s="3">
        <v>1792553</v>
      </c>
      <c r="N707" s="5">
        <f t="shared" si="11"/>
        <v>3585106</v>
      </c>
      <c r="O707" s="6" t="s">
        <v>1054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709</v>
      </c>
      <c r="E708" s="11" t="s">
        <v>1860</v>
      </c>
      <c r="F708" s="11" t="s">
        <v>1988</v>
      </c>
      <c r="G708" s="12" t="s">
        <v>1989</v>
      </c>
      <c r="H708" s="3" t="s">
        <v>1797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1"/>
        <v>203700</v>
      </c>
      <c r="O708" s="6" t="s">
        <v>1054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709</v>
      </c>
      <c r="E709" s="11" t="s">
        <v>1861</v>
      </c>
      <c r="F709" s="11" t="s">
        <v>1990</v>
      </c>
      <c r="G709" s="12" t="s">
        <v>1991</v>
      </c>
      <c r="H709" s="3" t="s">
        <v>1798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1"/>
        <v>223284</v>
      </c>
      <c r="O709" s="6" t="s">
        <v>1054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709</v>
      </c>
      <c r="E710" s="11" t="s">
        <v>1862</v>
      </c>
      <c r="F710" s="11" t="s">
        <v>1992</v>
      </c>
      <c r="G710" s="12" t="s">
        <v>1993</v>
      </c>
      <c r="H710" s="3" t="s">
        <v>1799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1"/>
        <v>197490</v>
      </c>
      <c r="O710" s="6" t="s">
        <v>1054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709</v>
      </c>
      <c r="E711" s="11" t="s">
        <v>1863</v>
      </c>
      <c r="F711" s="11" t="s">
        <v>1994</v>
      </c>
      <c r="G711" s="12" t="s">
        <v>1995</v>
      </c>
      <c r="H711" s="3" t="s">
        <v>1800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3">SUM(M711*L711)</f>
        <v>1084648</v>
      </c>
      <c r="O711" s="6" t="s">
        <v>1054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709</v>
      </c>
      <c r="E712" s="11" t="s">
        <v>1864</v>
      </c>
      <c r="F712" s="11" t="s">
        <v>1996</v>
      </c>
      <c r="G712" s="12" t="s">
        <v>1997</v>
      </c>
      <c r="H712" s="3" t="s">
        <v>1801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3"/>
        <v>224448</v>
      </c>
      <c r="O712" s="6" t="s">
        <v>1054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709</v>
      </c>
      <c r="E713" s="11" t="s">
        <v>1865</v>
      </c>
      <c r="F713" s="11" t="s">
        <v>1998</v>
      </c>
      <c r="G713" s="12" t="s">
        <v>1999</v>
      </c>
      <c r="H713" s="3" t="s">
        <v>1802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3"/>
        <v>248182</v>
      </c>
      <c r="O713" s="6" t="s">
        <v>1054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709</v>
      </c>
      <c r="E714" s="11" t="s">
        <v>1866</v>
      </c>
      <c r="F714" s="11" t="s">
        <v>2000</v>
      </c>
      <c r="G714" s="12" t="s">
        <v>2001</v>
      </c>
      <c r="H714" s="3" t="s">
        <v>1803</v>
      </c>
      <c r="I714" s="7" t="s">
        <v>169</v>
      </c>
      <c r="J714" s="8" t="s">
        <v>171</v>
      </c>
      <c r="K714" s="4" t="s">
        <v>1920</v>
      </c>
      <c r="L714" s="5">
        <v>4</v>
      </c>
      <c r="M714" s="5">
        <v>17840</v>
      </c>
      <c r="N714" s="5">
        <f t="shared" si="13"/>
        <v>71360</v>
      </c>
      <c r="O714" s="6" t="s">
        <v>1054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709</v>
      </c>
      <c r="E715" s="11" t="s">
        <v>1867</v>
      </c>
      <c r="F715" s="11" t="s">
        <v>2002</v>
      </c>
      <c r="G715" s="12" t="s">
        <v>2003</v>
      </c>
      <c r="H715" s="3" t="s">
        <v>1804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3"/>
        <v>37500</v>
      </c>
      <c r="O715" s="6" t="s">
        <v>1054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709</v>
      </c>
      <c r="E716" s="11" t="s">
        <v>2180</v>
      </c>
      <c r="F716" s="11" t="s">
        <v>2181</v>
      </c>
      <c r="G716" s="12" t="s">
        <v>2182</v>
      </c>
      <c r="H716" s="3" t="s">
        <v>1805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3"/>
        <v>77180</v>
      </c>
      <c r="O716" s="6" t="s">
        <v>1054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709</v>
      </c>
      <c r="E717" s="11" t="s">
        <v>1868</v>
      </c>
      <c r="F717" s="11" t="s">
        <v>2004</v>
      </c>
      <c r="G717" s="12" t="s">
        <v>2005</v>
      </c>
      <c r="H717" s="3" t="s">
        <v>1806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3"/>
        <v>219130</v>
      </c>
      <c r="O717" s="6" t="s">
        <v>1054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709</v>
      </c>
      <c r="E718" s="11" t="s">
        <v>1869</v>
      </c>
      <c r="F718" s="11" t="s">
        <v>2006</v>
      </c>
      <c r="G718" s="12" t="s">
        <v>2007</v>
      </c>
      <c r="H718" s="3" t="s">
        <v>1807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3"/>
        <v>235800</v>
      </c>
      <c r="O718" s="6" t="s">
        <v>1054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709</v>
      </c>
      <c r="E719" s="11" t="s">
        <v>1870</v>
      </c>
      <c r="F719" s="11" t="s">
        <v>2008</v>
      </c>
      <c r="G719" s="12" t="s">
        <v>2009</v>
      </c>
      <c r="H719" s="3" t="s">
        <v>1808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3"/>
        <v>10750</v>
      </c>
      <c r="O719" s="6" t="s">
        <v>1054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709</v>
      </c>
      <c r="E720" s="11" t="s">
        <v>1871</v>
      </c>
      <c r="F720" s="11" t="s">
        <v>2010</v>
      </c>
      <c r="G720" s="12" t="s">
        <v>2011</v>
      </c>
      <c r="H720" s="3" t="s">
        <v>1809</v>
      </c>
      <c r="I720" s="7" t="s">
        <v>169</v>
      </c>
      <c r="J720" s="8" t="s">
        <v>171</v>
      </c>
      <c r="K720" s="4" t="s">
        <v>1951</v>
      </c>
      <c r="L720" s="5">
        <v>36</v>
      </c>
      <c r="M720" s="5">
        <v>3890</v>
      </c>
      <c r="N720" s="5">
        <f t="shared" si="13"/>
        <v>140040</v>
      </c>
      <c r="O720" s="6" t="s">
        <v>1054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709</v>
      </c>
      <c r="E721" s="11" t="s">
        <v>1872</v>
      </c>
      <c r="F721" s="11" t="s">
        <v>2012</v>
      </c>
      <c r="G721" s="12" t="s">
        <v>2013</v>
      </c>
      <c r="H721" s="3" t="s">
        <v>1810</v>
      </c>
      <c r="I721" s="7" t="s">
        <v>169</v>
      </c>
      <c r="J721" s="8" t="s">
        <v>171</v>
      </c>
      <c r="K721" s="4" t="s">
        <v>1951</v>
      </c>
      <c r="L721" s="5">
        <v>4</v>
      </c>
      <c r="M721" s="5">
        <v>4540</v>
      </c>
      <c r="N721" s="5">
        <f t="shared" si="13"/>
        <v>18160</v>
      </c>
      <c r="O721" s="6" t="s">
        <v>1054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709</v>
      </c>
      <c r="E722" s="11" t="s">
        <v>2183</v>
      </c>
      <c r="F722" s="11" t="s">
        <v>2010</v>
      </c>
      <c r="G722" s="12" t="s">
        <v>2184</v>
      </c>
      <c r="H722" s="3" t="s">
        <v>1809</v>
      </c>
      <c r="I722" s="3" t="s">
        <v>169</v>
      </c>
      <c r="J722" s="3" t="s">
        <v>171</v>
      </c>
      <c r="K722" s="4" t="s">
        <v>1951</v>
      </c>
      <c r="L722" s="5">
        <v>36</v>
      </c>
      <c r="M722" s="5">
        <v>4250</v>
      </c>
      <c r="N722" s="5">
        <f t="shared" si="13"/>
        <v>153000</v>
      </c>
      <c r="O722" s="6" t="s">
        <v>1054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709</v>
      </c>
      <c r="E723" s="11" t="s">
        <v>1873</v>
      </c>
      <c r="F723" s="11" t="s">
        <v>2014</v>
      </c>
      <c r="G723" s="12" t="s">
        <v>2015</v>
      </c>
      <c r="H723" s="3" t="s">
        <v>1811</v>
      </c>
      <c r="I723" s="7" t="s">
        <v>169</v>
      </c>
      <c r="J723" s="8" t="s">
        <v>171</v>
      </c>
      <c r="K723" s="4" t="s">
        <v>1951</v>
      </c>
      <c r="L723" s="5">
        <v>12</v>
      </c>
      <c r="M723" s="5">
        <v>6330</v>
      </c>
      <c r="N723" s="5">
        <f t="shared" si="13"/>
        <v>75960</v>
      </c>
      <c r="O723" s="6" t="s">
        <v>1054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709</v>
      </c>
      <c r="E724" s="11" t="s">
        <v>1874</v>
      </c>
      <c r="F724" s="11" t="s">
        <v>2008</v>
      </c>
      <c r="G724" s="12" t="s">
        <v>2016</v>
      </c>
      <c r="H724" s="3" t="s">
        <v>1812</v>
      </c>
      <c r="I724" s="3" t="s">
        <v>169</v>
      </c>
      <c r="J724" s="3" t="s">
        <v>171</v>
      </c>
      <c r="K724" s="4" t="s">
        <v>1951</v>
      </c>
      <c r="L724" s="5">
        <v>260</v>
      </c>
      <c r="M724" s="3">
        <v>970</v>
      </c>
      <c r="N724" s="5">
        <f t="shared" si="13"/>
        <v>252200</v>
      </c>
      <c r="O724" s="6" t="s">
        <v>1054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709</v>
      </c>
      <c r="E725" s="11" t="s">
        <v>1875</v>
      </c>
      <c r="F725" s="11" t="s">
        <v>2008</v>
      </c>
      <c r="G725" s="12" t="s">
        <v>2017</v>
      </c>
      <c r="H725" s="3" t="s">
        <v>1813</v>
      </c>
      <c r="I725" s="7" t="s">
        <v>169</v>
      </c>
      <c r="J725" s="8" t="s">
        <v>171</v>
      </c>
      <c r="K725" s="4" t="s">
        <v>1951</v>
      </c>
      <c r="L725" s="5">
        <v>376</v>
      </c>
      <c r="M725" s="3">
        <v>645</v>
      </c>
      <c r="N725" s="5">
        <f t="shared" si="13"/>
        <v>242520</v>
      </c>
      <c r="O725" s="6" t="s">
        <v>1054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709</v>
      </c>
      <c r="E726" s="11" t="s">
        <v>1876</v>
      </c>
      <c r="F726" s="11" t="s">
        <v>2018</v>
      </c>
      <c r="G726" s="12" t="s">
        <v>2019</v>
      </c>
      <c r="H726" s="3" t="s">
        <v>1814</v>
      </c>
      <c r="I726" s="7" t="s">
        <v>169</v>
      </c>
      <c r="J726" s="8" t="s">
        <v>171</v>
      </c>
      <c r="K726" s="4" t="s">
        <v>1682</v>
      </c>
      <c r="L726" s="5">
        <v>730</v>
      </c>
      <c r="M726" s="3">
        <v>334</v>
      </c>
      <c r="N726" s="5">
        <f t="shared" si="13"/>
        <v>243820</v>
      </c>
      <c r="O726" s="6" t="s">
        <v>1054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709</v>
      </c>
      <c r="E727" s="11" t="s">
        <v>1877</v>
      </c>
      <c r="F727" s="12" t="s">
        <v>2020</v>
      </c>
      <c r="G727" s="12" t="s">
        <v>61</v>
      </c>
      <c r="H727" s="3" t="s">
        <v>1815</v>
      </c>
      <c r="I727" s="7" t="s">
        <v>169</v>
      </c>
      <c r="J727" s="8" t="s">
        <v>171</v>
      </c>
      <c r="K727" s="4" t="s">
        <v>1951</v>
      </c>
      <c r="L727" s="5">
        <v>486</v>
      </c>
      <c r="M727" s="3">
        <v>512</v>
      </c>
      <c r="N727" s="5">
        <f t="shared" si="13"/>
        <v>248832</v>
      </c>
      <c r="O727" s="6" t="s">
        <v>1054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709</v>
      </c>
      <c r="E728" s="11" t="s">
        <v>1878</v>
      </c>
      <c r="F728" s="11" t="s">
        <v>2021</v>
      </c>
      <c r="G728" s="12" t="s">
        <v>2022</v>
      </c>
      <c r="H728" s="3" t="s">
        <v>1816</v>
      </c>
      <c r="I728" s="7" t="s">
        <v>169</v>
      </c>
      <c r="J728" s="8" t="s">
        <v>171</v>
      </c>
      <c r="K728" s="4" t="s">
        <v>1951</v>
      </c>
      <c r="L728" s="5">
        <v>60</v>
      </c>
      <c r="M728" s="5">
        <v>3540</v>
      </c>
      <c r="N728" s="5">
        <f t="shared" si="13"/>
        <v>212400</v>
      </c>
      <c r="O728" s="6" t="s">
        <v>1054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709</v>
      </c>
      <c r="E729" s="11" t="s">
        <v>1879</v>
      </c>
      <c r="F729" s="11" t="s">
        <v>2023</v>
      </c>
      <c r="G729" s="12" t="s">
        <v>2024</v>
      </c>
      <c r="H729" s="3" t="s">
        <v>1817</v>
      </c>
      <c r="I729" s="7" t="s">
        <v>169</v>
      </c>
      <c r="J729" s="8" t="s">
        <v>171</v>
      </c>
      <c r="K729" s="4" t="s">
        <v>1951</v>
      </c>
      <c r="L729" s="5">
        <v>112</v>
      </c>
      <c r="M729" s="5">
        <v>2213</v>
      </c>
      <c r="N729" s="5">
        <f t="shared" si="13"/>
        <v>247856</v>
      </c>
      <c r="O729" s="6" t="s">
        <v>1054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709</v>
      </c>
      <c r="E730" s="11" t="s">
        <v>1880</v>
      </c>
      <c r="F730" s="11" t="s">
        <v>2025</v>
      </c>
      <c r="G730" s="12" t="s">
        <v>2026</v>
      </c>
      <c r="H730" s="3" t="s">
        <v>1818</v>
      </c>
      <c r="I730" s="7" t="s">
        <v>169</v>
      </c>
      <c r="J730" s="8" t="s">
        <v>171</v>
      </c>
      <c r="K730" s="4" t="s">
        <v>1951</v>
      </c>
      <c r="L730" s="5">
        <v>112</v>
      </c>
      <c r="M730" s="5">
        <v>1250</v>
      </c>
      <c r="N730" s="5">
        <f t="shared" si="13"/>
        <v>140000</v>
      </c>
      <c r="O730" s="6" t="s">
        <v>1054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709</v>
      </c>
      <c r="E731" s="11" t="s">
        <v>1881</v>
      </c>
      <c r="F731" s="11" t="s">
        <v>2027</v>
      </c>
      <c r="G731" s="12" t="s">
        <v>665</v>
      </c>
      <c r="H731" s="3" t="s">
        <v>1819</v>
      </c>
      <c r="I731" s="7" t="s">
        <v>169</v>
      </c>
      <c r="J731" s="8" t="s">
        <v>171</v>
      </c>
      <c r="K731" s="4" t="s">
        <v>1951</v>
      </c>
      <c r="L731" s="5">
        <v>4</v>
      </c>
      <c r="M731" s="5">
        <v>22740</v>
      </c>
      <c r="N731" s="5">
        <f t="shared" si="13"/>
        <v>90960</v>
      </c>
      <c r="O731" s="6" t="s">
        <v>1054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709</v>
      </c>
      <c r="E732" s="11" t="s">
        <v>1881</v>
      </c>
      <c r="F732" s="11" t="s">
        <v>2027</v>
      </c>
      <c r="G732" s="12" t="s">
        <v>665</v>
      </c>
      <c r="H732" s="3" t="s">
        <v>1820</v>
      </c>
      <c r="I732" s="7" t="s">
        <v>169</v>
      </c>
      <c r="J732" s="8" t="s">
        <v>171</v>
      </c>
      <c r="K732" s="4" t="s">
        <v>1951</v>
      </c>
      <c r="L732" s="5">
        <v>4</v>
      </c>
      <c r="M732" s="5">
        <v>22580</v>
      </c>
      <c r="N732" s="5">
        <f t="shared" si="13"/>
        <v>90320</v>
      </c>
      <c r="O732" s="6" t="s">
        <v>1054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709</v>
      </c>
      <c r="E733" s="11" t="s">
        <v>1877</v>
      </c>
      <c r="F733" s="12" t="s">
        <v>2020</v>
      </c>
      <c r="G733" s="12" t="s">
        <v>61</v>
      </c>
      <c r="H733" s="3" t="s">
        <v>1821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3"/>
        <v>20128</v>
      </c>
      <c r="O733" s="6" t="s">
        <v>1054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709</v>
      </c>
      <c r="E734" s="11" t="s">
        <v>1882</v>
      </c>
      <c r="F734" s="12" t="s">
        <v>2028</v>
      </c>
      <c r="G734" s="12" t="s">
        <v>2029</v>
      </c>
      <c r="H734" s="3" t="s">
        <v>1822</v>
      </c>
      <c r="I734" s="7" t="s">
        <v>169</v>
      </c>
      <c r="J734" s="8" t="s">
        <v>171</v>
      </c>
      <c r="K734" s="4" t="s">
        <v>1682</v>
      </c>
      <c r="L734" s="5">
        <v>60</v>
      </c>
      <c r="M734" s="5">
        <v>3840</v>
      </c>
      <c r="N734" s="5">
        <f t="shared" si="13"/>
        <v>230400</v>
      </c>
      <c r="O734" s="6" t="s">
        <v>1054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709</v>
      </c>
      <c r="E735" s="11" t="s">
        <v>1883</v>
      </c>
      <c r="F735" s="11" t="s">
        <v>2030</v>
      </c>
      <c r="G735" s="12" t="s">
        <v>2031</v>
      </c>
      <c r="H735" s="3" t="s">
        <v>1823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3"/>
        <v>96800</v>
      </c>
      <c r="O735" s="6" t="s">
        <v>1054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709</v>
      </c>
      <c r="E736" s="11" t="s">
        <v>1884</v>
      </c>
      <c r="F736" s="11" t="s">
        <v>2032</v>
      </c>
      <c r="G736" s="12" t="s">
        <v>604</v>
      </c>
      <c r="H736" s="3" t="s">
        <v>1824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3"/>
        <v>77820</v>
      </c>
      <c r="O736" s="6" t="s">
        <v>1054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709</v>
      </c>
      <c r="E737" s="11" t="s">
        <v>1885</v>
      </c>
      <c r="F737" s="11" t="s">
        <v>2033</v>
      </c>
      <c r="G737" s="12" t="s">
        <v>2034</v>
      </c>
      <c r="H737" s="3" t="s">
        <v>1825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3"/>
        <v>16200</v>
      </c>
      <c r="O737" s="6" t="s">
        <v>1054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709</v>
      </c>
      <c r="E738" s="11" t="s">
        <v>1886</v>
      </c>
      <c r="F738" s="11" t="s">
        <v>711</v>
      </c>
      <c r="G738" s="12" t="s">
        <v>2035</v>
      </c>
      <c r="H738" s="3" t="s">
        <v>1826</v>
      </c>
      <c r="I738" s="7" t="s">
        <v>169</v>
      </c>
      <c r="J738" s="8" t="s">
        <v>171</v>
      </c>
      <c r="K738" s="4" t="s">
        <v>1682</v>
      </c>
      <c r="L738" s="5">
        <v>1000</v>
      </c>
      <c r="M738" s="3">
        <v>245</v>
      </c>
      <c r="N738" s="5">
        <f t="shared" si="13"/>
        <v>245000</v>
      </c>
      <c r="O738" s="6" t="s">
        <v>1054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709</v>
      </c>
      <c r="E739" s="11" t="s">
        <v>1886</v>
      </c>
      <c r="F739" s="11" t="s">
        <v>711</v>
      </c>
      <c r="G739" s="12" t="s">
        <v>2035</v>
      </c>
      <c r="H739" s="3" t="s">
        <v>1826</v>
      </c>
      <c r="I739" s="7" t="s">
        <v>170</v>
      </c>
      <c r="J739" s="8"/>
      <c r="K739" s="4" t="s">
        <v>1682</v>
      </c>
      <c r="L739" s="5">
        <v>10300</v>
      </c>
      <c r="M739" s="3">
        <v>245</v>
      </c>
      <c r="N739" s="5">
        <f t="shared" si="13"/>
        <v>2523500</v>
      </c>
      <c r="O739" s="6" t="s">
        <v>1054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709</v>
      </c>
      <c r="E740" s="11" t="s">
        <v>1887</v>
      </c>
      <c r="F740" s="11" t="s">
        <v>2036</v>
      </c>
      <c r="G740" s="12" t="s">
        <v>2037</v>
      </c>
      <c r="H740" s="3" t="s">
        <v>1827</v>
      </c>
      <c r="I740" s="7" t="s">
        <v>169</v>
      </c>
      <c r="J740" s="8" t="s">
        <v>171</v>
      </c>
      <c r="K740" s="4" t="s">
        <v>1682</v>
      </c>
      <c r="L740" s="5">
        <v>100</v>
      </c>
      <c r="M740" s="5">
        <v>2215</v>
      </c>
      <c r="N740" s="5">
        <f t="shared" si="13"/>
        <v>221500</v>
      </c>
      <c r="O740" s="6" t="s">
        <v>1054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709</v>
      </c>
      <c r="E741" s="11" t="s">
        <v>2185</v>
      </c>
      <c r="F741" s="12" t="s">
        <v>475</v>
      </c>
      <c r="G741" s="12" t="s">
        <v>2186</v>
      </c>
      <c r="H741" s="3" t="s">
        <v>1828</v>
      </c>
      <c r="I741" s="3" t="s">
        <v>169</v>
      </c>
      <c r="J741" s="3" t="s">
        <v>171</v>
      </c>
      <c r="K741" s="4" t="s">
        <v>1682</v>
      </c>
      <c r="L741" s="5">
        <v>600</v>
      </c>
      <c r="M741" s="3">
        <v>365</v>
      </c>
      <c r="N741" s="5">
        <f t="shared" si="13"/>
        <v>219000</v>
      </c>
      <c r="O741" s="6" t="s">
        <v>1054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709</v>
      </c>
      <c r="E742" s="11" t="s">
        <v>1888</v>
      </c>
      <c r="F742" s="11" t="s">
        <v>2038</v>
      </c>
      <c r="G742" s="12" t="s">
        <v>2039</v>
      </c>
      <c r="H742" s="3" t="s">
        <v>1829</v>
      </c>
      <c r="I742" s="7" t="s">
        <v>169</v>
      </c>
      <c r="J742" s="8" t="s">
        <v>171</v>
      </c>
      <c r="K742" s="4" t="s">
        <v>1682</v>
      </c>
      <c r="L742" s="5">
        <v>20</v>
      </c>
      <c r="M742" s="5">
        <v>6450</v>
      </c>
      <c r="N742" s="5">
        <f t="shared" si="13"/>
        <v>129000</v>
      </c>
      <c r="O742" s="6" t="s">
        <v>1054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709</v>
      </c>
      <c r="E743" s="11" t="s">
        <v>2187</v>
      </c>
      <c r="F743" s="12" t="s">
        <v>475</v>
      </c>
      <c r="G743" s="12" t="s">
        <v>2188</v>
      </c>
      <c r="H743" s="3" t="s">
        <v>1830</v>
      </c>
      <c r="I743" s="3" t="s">
        <v>169</v>
      </c>
      <c r="J743" s="3" t="s">
        <v>171</v>
      </c>
      <c r="K743" s="4" t="s">
        <v>1682</v>
      </c>
      <c r="L743" s="5">
        <v>25</v>
      </c>
      <c r="M743" s="5">
        <v>9250</v>
      </c>
      <c r="N743" s="5">
        <f t="shared" si="13"/>
        <v>231250</v>
      </c>
      <c r="O743" s="6" t="s">
        <v>1054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709</v>
      </c>
      <c r="E744" s="11" t="s">
        <v>1889</v>
      </c>
      <c r="F744" s="11" t="s">
        <v>2040</v>
      </c>
      <c r="G744" s="12" t="s">
        <v>2041</v>
      </c>
      <c r="H744" s="3" t="s">
        <v>1831</v>
      </c>
      <c r="I744" s="7" t="s">
        <v>169</v>
      </c>
      <c r="J744" s="8" t="s">
        <v>171</v>
      </c>
      <c r="K744" s="4" t="s">
        <v>1682</v>
      </c>
      <c r="L744" s="5">
        <v>40</v>
      </c>
      <c r="M744" s="5">
        <v>2840</v>
      </c>
      <c r="N744" s="5">
        <f t="shared" si="13"/>
        <v>113600</v>
      </c>
      <c r="O744" s="6" t="s">
        <v>1054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709</v>
      </c>
      <c r="E745" s="11" t="s">
        <v>1890</v>
      </c>
      <c r="F745" s="11" t="s">
        <v>2042</v>
      </c>
      <c r="G745" s="12" t="s">
        <v>2043</v>
      </c>
      <c r="H745" s="3" t="s">
        <v>1832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3"/>
        <v>91780</v>
      </c>
      <c r="O745" s="6" t="s">
        <v>1054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709</v>
      </c>
      <c r="E746" s="11" t="s">
        <v>1891</v>
      </c>
      <c r="F746" s="11" t="s">
        <v>2044</v>
      </c>
      <c r="G746" s="12" t="s">
        <v>2045</v>
      </c>
      <c r="H746" s="3" t="s">
        <v>1833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3"/>
        <v>71740</v>
      </c>
      <c r="O746" s="6" t="s">
        <v>1054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709</v>
      </c>
      <c r="E747" s="11" t="s">
        <v>1891</v>
      </c>
      <c r="F747" s="11" t="s">
        <v>2044</v>
      </c>
      <c r="G747" s="12" t="s">
        <v>2045</v>
      </c>
      <c r="H747" s="3" t="s">
        <v>1834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3"/>
        <v>22500</v>
      </c>
      <c r="O747" s="6" t="s">
        <v>1054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709</v>
      </c>
      <c r="E748" s="11" t="s">
        <v>1891</v>
      </c>
      <c r="F748" s="11" t="s">
        <v>2044</v>
      </c>
      <c r="G748" s="12" t="s">
        <v>2045</v>
      </c>
      <c r="H748" s="3" t="s">
        <v>1835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3"/>
        <v>7560</v>
      </c>
      <c r="O748" s="6" t="s">
        <v>1054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709</v>
      </c>
      <c r="E749" s="11" t="s">
        <v>1890</v>
      </c>
      <c r="F749" s="11" t="s">
        <v>2042</v>
      </c>
      <c r="G749" s="12" t="s">
        <v>2043</v>
      </c>
      <c r="H749" s="3" t="s">
        <v>1832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3"/>
        <v>45890</v>
      </c>
      <c r="O749" s="6" t="s">
        <v>1054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709</v>
      </c>
      <c r="E750" s="11" t="s">
        <v>1891</v>
      </c>
      <c r="F750" s="11" t="s">
        <v>2044</v>
      </c>
      <c r="G750" s="12" t="s">
        <v>2045</v>
      </c>
      <c r="H750" s="3" t="s">
        <v>1834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3"/>
        <v>32550</v>
      </c>
      <c r="O750" s="6" t="s">
        <v>1054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709</v>
      </c>
      <c r="E751" s="11" t="s">
        <v>2189</v>
      </c>
      <c r="F751" s="11" t="s">
        <v>2044</v>
      </c>
      <c r="G751" s="12" t="s">
        <v>2190</v>
      </c>
      <c r="H751" s="3" t="s">
        <v>1836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3"/>
        <v>193350</v>
      </c>
      <c r="O751" s="6" t="s">
        <v>1054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709</v>
      </c>
      <c r="E752" s="11" t="s">
        <v>1890</v>
      </c>
      <c r="F752" s="11" t="s">
        <v>2042</v>
      </c>
      <c r="G752" s="12" t="s">
        <v>2043</v>
      </c>
      <c r="H752" s="3" t="s">
        <v>1832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3"/>
        <v>45890</v>
      </c>
      <c r="O752" s="6" t="s">
        <v>1054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709</v>
      </c>
      <c r="E753" s="11" t="s">
        <v>1891</v>
      </c>
      <c r="F753" s="11" t="s">
        <v>2044</v>
      </c>
      <c r="G753" s="12" t="s">
        <v>2045</v>
      </c>
      <c r="H753" s="3" t="s">
        <v>1834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3"/>
        <v>32550</v>
      </c>
      <c r="O753" s="6" t="s">
        <v>1054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709</v>
      </c>
      <c r="E754" s="11" t="s">
        <v>2191</v>
      </c>
      <c r="F754" s="11" t="s">
        <v>2044</v>
      </c>
      <c r="G754" s="12" t="s">
        <v>2192</v>
      </c>
      <c r="H754" s="3" t="s">
        <v>1836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3"/>
        <v>154680</v>
      </c>
      <c r="O754" s="6" t="s">
        <v>1054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709</v>
      </c>
      <c r="E755" s="11" t="s">
        <v>1892</v>
      </c>
      <c r="F755" s="11" t="s">
        <v>2046</v>
      </c>
      <c r="G755" s="12" t="s">
        <v>2047</v>
      </c>
      <c r="H755" s="3" t="s">
        <v>1837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3"/>
        <v>52800</v>
      </c>
      <c r="O755" s="6" t="s">
        <v>1054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709</v>
      </c>
      <c r="E756" s="11" t="s">
        <v>1893</v>
      </c>
      <c r="F756" s="11" t="s">
        <v>2048</v>
      </c>
      <c r="G756" s="12" t="s">
        <v>2049</v>
      </c>
      <c r="H756" s="3" t="s">
        <v>1838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3"/>
        <v>87500</v>
      </c>
      <c r="O756" s="6" t="s">
        <v>1054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709</v>
      </c>
      <c r="E757" s="11" t="s">
        <v>1893</v>
      </c>
      <c r="F757" s="11" t="s">
        <v>2048</v>
      </c>
      <c r="G757" s="12" t="s">
        <v>2049</v>
      </c>
      <c r="H757" s="3" t="s">
        <v>1839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3"/>
        <v>18000</v>
      </c>
      <c r="O757" s="6" t="s">
        <v>1054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709</v>
      </c>
      <c r="E758" s="11" t="s">
        <v>1894</v>
      </c>
      <c r="F758" s="11" t="s">
        <v>2050</v>
      </c>
      <c r="G758" s="12" t="s">
        <v>2051</v>
      </c>
      <c r="H758" s="3" t="s">
        <v>1840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3"/>
        <v>8800</v>
      </c>
      <c r="O758" s="6" t="s">
        <v>1054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709</v>
      </c>
      <c r="E759" s="11" t="s">
        <v>1895</v>
      </c>
      <c r="F759" s="11" t="s">
        <v>430</v>
      </c>
      <c r="G759" s="12" t="s">
        <v>431</v>
      </c>
      <c r="H759" s="3" t="s">
        <v>1841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3"/>
        <v>5000</v>
      </c>
      <c r="O759" s="6" t="s">
        <v>1054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709</v>
      </c>
      <c r="E760" s="11" t="s">
        <v>598</v>
      </c>
      <c r="F760" s="11" t="s">
        <v>599</v>
      </c>
      <c r="G760" s="12" t="s">
        <v>600</v>
      </c>
      <c r="H760" s="3" t="s">
        <v>1842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3"/>
        <v>96000</v>
      </c>
      <c r="O760" s="6" t="s">
        <v>1054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709</v>
      </c>
      <c r="E761" s="11" t="s">
        <v>1896</v>
      </c>
      <c r="F761" s="11" t="s">
        <v>2052</v>
      </c>
      <c r="G761" s="12" t="s">
        <v>2053</v>
      </c>
      <c r="H761" s="3" t="s">
        <v>1843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3"/>
        <v>9000</v>
      </c>
      <c r="O761" s="6" t="s">
        <v>1054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709</v>
      </c>
      <c r="E762" s="11" t="s">
        <v>1897</v>
      </c>
      <c r="F762" s="11" t="s">
        <v>164</v>
      </c>
      <c r="G762" s="12" t="s">
        <v>2054</v>
      </c>
      <c r="H762" s="3" t="s">
        <v>1844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3"/>
        <v>8100</v>
      </c>
      <c r="O762" s="6" t="s">
        <v>1054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709</v>
      </c>
      <c r="E763" s="11" t="s">
        <v>1898</v>
      </c>
      <c r="F763" s="11" t="s">
        <v>2055</v>
      </c>
      <c r="G763" s="12" t="s">
        <v>2056</v>
      </c>
      <c r="H763" s="3" t="s">
        <v>1845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3"/>
        <v>64000</v>
      </c>
      <c r="O763" s="6" t="s">
        <v>1054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709</v>
      </c>
      <c r="E764" s="11" t="s">
        <v>1899</v>
      </c>
      <c r="F764" s="11" t="s">
        <v>2057</v>
      </c>
      <c r="G764" s="12" t="s">
        <v>2058</v>
      </c>
      <c r="H764" s="3" t="s">
        <v>1846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3"/>
        <v>51000</v>
      </c>
      <c r="O764" s="6" t="s">
        <v>1054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709</v>
      </c>
      <c r="E765" s="11" t="s">
        <v>1899</v>
      </c>
      <c r="F765" s="11" t="s">
        <v>2057</v>
      </c>
      <c r="G765" s="12" t="s">
        <v>2058</v>
      </c>
      <c r="H765" s="3" t="s">
        <v>1847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3"/>
        <v>38500</v>
      </c>
      <c r="O765" s="6" t="s">
        <v>1054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709</v>
      </c>
      <c r="E766" s="11" t="s">
        <v>1899</v>
      </c>
      <c r="F766" s="11" t="s">
        <v>2057</v>
      </c>
      <c r="G766" s="12" t="s">
        <v>2058</v>
      </c>
      <c r="H766" s="3" t="s">
        <v>1848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3"/>
        <v>30400</v>
      </c>
      <c r="O766" s="6" t="s">
        <v>1054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709</v>
      </c>
      <c r="E767" s="11" t="s">
        <v>1900</v>
      </c>
      <c r="F767" s="11" t="s">
        <v>2059</v>
      </c>
      <c r="G767" s="12" t="s">
        <v>2060</v>
      </c>
      <c r="H767" s="3" t="s">
        <v>1849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3"/>
        <v>5200</v>
      </c>
      <c r="O767" s="6" t="s">
        <v>1054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709</v>
      </c>
      <c r="E768" s="11" t="s">
        <v>1901</v>
      </c>
      <c r="F768" s="11" t="s">
        <v>2061</v>
      </c>
      <c r="G768" s="12" t="s">
        <v>2062</v>
      </c>
      <c r="H768" s="3" t="s">
        <v>1850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3"/>
        <v>22000</v>
      </c>
      <c r="O768" s="6" t="s">
        <v>1054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709</v>
      </c>
      <c r="E769" s="11" t="s">
        <v>1901</v>
      </c>
      <c r="F769" s="11" t="s">
        <v>2061</v>
      </c>
      <c r="G769" s="12" t="s">
        <v>2062</v>
      </c>
      <c r="H769" s="3" t="s">
        <v>1851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3"/>
        <v>14000</v>
      </c>
      <c r="O769" s="6" t="s">
        <v>1054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709</v>
      </c>
      <c r="E770" s="11" t="s">
        <v>1901</v>
      </c>
      <c r="F770" s="11" t="s">
        <v>2061</v>
      </c>
      <c r="G770" s="12" t="s">
        <v>2062</v>
      </c>
      <c r="H770" s="3" t="s">
        <v>1852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3"/>
        <v>22400</v>
      </c>
      <c r="O770" s="6" t="s">
        <v>1054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709</v>
      </c>
      <c r="E771" s="11" t="s">
        <v>1902</v>
      </c>
      <c r="F771" s="11" t="s">
        <v>2018</v>
      </c>
      <c r="G771" s="12" t="s">
        <v>2063</v>
      </c>
      <c r="H771" s="3" t="s">
        <v>1853</v>
      </c>
      <c r="I771" s="7" t="s">
        <v>169</v>
      </c>
      <c r="J771" s="8" t="s">
        <v>171</v>
      </c>
      <c r="K771" s="4" t="s">
        <v>1682</v>
      </c>
      <c r="L771" s="5">
        <v>30</v>
      </c>
      <c r="M771" s="5">
        <v>6200</v>
      </c>
      <c r="N771" s="5">
        <f t="shared" si="13"/>
        <v>186000</v>
      </c>
      <c r="O771" s="6" t="s">
        <v>1054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709</v>
      </c>
      <c r="E772" s="11" t="s">
        <v>1903</v>
      </c>
      <c r="F772" s="11" t="s">
        <v>120</v>
      </c>
      <c r="G772" s="3" t="s">
        <v>2064</v>
      </c>
      <c r="H772" s="3" t="s">
        <v>1854</v>
      </c>
      <c r="I772" s="7" t="s">
        <v>169</v>
      </c>
      <c r="J772" s="8" t="s">
        <v>171</v>
      </c>
      <c r="K772" s="4" t="s">
        <v>2066</v>
      </c>
      <c r="L772" s="5">
        <v>4</v>
      </c>
      <c r="M772" s="5">
        <v>3500</v>
      </c>
      <c r="N772" s="5">
        <f t="shared" si="13"/>
        <v>14000</v>
      </c>
      <c r="O772" s="6" t="s">
        <v>1054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709</v>
      </c>
      <c r="E773" s="11" t="s">
        <v>1904</v>
      </c>
      <c r="F773" s="3" t="s">
        <v>508</v>
      </c>
      <c r="G773" s="12" t="s">
        <v>2065</v>
      </c>
      <c r="H773" s="3" t="s">
        <v>1855</v>
      </c>
      <c r="I773" s="7" t="s">
        <v>169</v>
      </c>
      <c r="J773" s="8" t="s">
        <v>171</v>
      </c>
      <c r="K773" s="4" t="s">
        <v>1682</v>
      </c>
      <c r="L773" s="5">
        <v>100</v>
      </c>
      <c r="M773" s="3">
        <v>75</v>
      </c>
      <c r="N773" s="5">
        <f t="shared" si="13"/>
        <v>7500</v>
      </c>
      <c r="O773" s="6" t="s">
        <v>1054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709</v>
      </c>
      <c r="E774" s="11" t="s">
        <v>1885</v>
      </c>
      <c r="F774" s="11" t="s">
        <v>2033</v>
      </c>
      <c r="G774" s="12" t="s">
        <v>2034</v>
      </c>
      <c r="H774" s="3" t="s">
        <v>1856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3"/>
        <v>8500</v>
      </c>
      <c r="O774" s="6" t="s">
        <v>1054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709</v>
      </c>
      <c r="E775" s="11" t="s">
        <v>1905</v>
      </c>
      <c r="F775" s="11" t="s">
        <v>2028</v>
      </c>
      <c r="G775" s="12" t="s">
        <v>2067</v>
      </c>
      <c r="H775" s="3" t="s">
        <v>1857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4">SUM(M775*L775)</f>
        <v>30400</v>
      </c>
      <c r="O775" s="6" t="s">
        <v>1054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709</v>
      </c>
      <c r="E776" s="11" t="s">
        <v>1906</v>
      </c>
      <c r="F776" s="11" t="s">
        <v>139</v>
      </c>
      <c r="G776" s="12" t="s">
        <v>2068</v>
      </c>
      <c r="H776" s="3" t="s">
        <v>1858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4"/>
        <v>179500</v>
      </c>
      <c r="O776" s="6" t="s">
        <v>1054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1217</v>
      </c>
      <c r="E777" s="11" t="s">
        <v>2069</v>
      </c>
      <c r="F777" s="11" t="s">
        <v>2080</v>
      </c>
      <c r="G777" s="12" t="s">
        <v>2080</v>
      </c>
      <c r="H777" s="3" t="s">
        <v>2080</v>
      </c>
      <c r="I777" s="7" t="s">
        <v>169</v>
      </c>
      <c r="J777" s="8" t="s">
        <v>171</v>
      </c>
      <c r="K777" s="4" t="s">
        <v>1491</v>
      </c>
      <c r="L777" s="5">
        <v>1</v>
      </c>
      <c r="M777" s="5">
        <v>1250000</v>
      </c>
      <c r="N777" s="5">
        <f t="shared" si="14"/>
        <v>1250000</v>
      </c>
      <c r="O777" s="6" t="s">
        <v>1054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1217</v>
      </c>
      <c r="E778" s="11" t="s">
        <v>2070</v>
      </c>
      <c r="F778" s="11" t="s">
        <v>2091</v>
      </c>
      <c r="G778" s="12" t="s">
        <v>2081</v>
      </c>
      <c r="H778" s="3" t="s">
        <v>2081</v>
      </c>
      <c r="I778" s="7" t="s">
        <v>169</v>
      </c>
      <c r="J778" s="8" t="s">
        <v>171</v>
      </c>
      <c r="K778" s="4" t="s">
        <v>1491</v>
      </c>
      <c r="L778" s="5">
        <v>1</v>
      </c>
      <c r="M778" s="5">
        <v>1238900</v>
      </c>
      <c r="N778" s="5">
        <f t="shared" si="14"/>
        <v>1238900</v>
      </c>
      <c r="O778" s="6" t="s">
        <v>1054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1217</v>
      </c>
      <c r="E779" s="11" t="s">
        <v>2071</v>
      </c>
      <c r="F779" s="11" t="s">
        <v>2092</v>
      </c>
      <c r="G779" s="12" t="s">
        <v>2092</v>
      </c>
      <c r="H779" s="3" t="s">
        <v>2082</v>
      </c>
      <c r="I779" s="7" t="s">
        <v>169</v>
      </c>
      <c r="J779" s="8" t="s">
        <v>171</v>
      </c>
      <c r="K779" s="4" t="s">
        <v>1491</v>
      </c>
      <c r="L779" s="5">
        <v>1</v>
      </c>
      <c r="M779" s="5">
        <v>1080900</v>
      </c>
      <c r="N779" s="5">
        <f t="shared" si="14"/>
        <v>1080900</v>
      </c>
      <c r="O779" s="6" t="s">
        <v>1054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1217</v>
      </c>
      <c r="E780" s="11" t="s">
        <v>2072</v>
      </c>
      <c r="F780" s="11" t="s">
        <v>2093</v>
      </c>
      <c r="G780" s="12" t="s">
        <v>2093</v>
      </c>
      <c r="H780" s="3" t="s">
        <v>2083</v>
      </c>
      <c r="I780" s="7" t="s">
        <v>169</v>
      </c>
      <c r="J780" s="8" t="s">
        <v>171</v>
      </c>
      <c r="K780" s="4" t="s">
        <v>1491</v>
      </c>
      <c r="L780" s="5">
        <v>1</v>
      </c>
      <c r="M780" s="5">
        <v>1262500</v>
      </c>
      <c r="N780" s="5">
        <f t="shared" si="14"/>
        <v>1262500</v>
      </c>
      <c r="O780" s="6" t="s">
        <v>1054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1217</v>
      </c>
      <c r="E781" s="11" t="s">
        <v>2073</v>
      </c>
      <c r="F781" s="11" t="s">
        <v>2094</v>
      </c>
      <c r="G781" s="12" t="s">
        <v>2094</v>
      </c>
      <c r="H781" s="3" t="s">
        <v>2084</v>
      </c>
      <c r="I781" s="7" t="s">
        <v>169</v>
      </c>
      <c r="J781" s="8" t="s">
        <v>171</v>
      </c>
      <c r="K781" s="4" t="s">
        <v>1491</v>
      </c>
      <c r="L781" s="5">
        <v>1</v>
      </c>
      <c r="M781" s="5">
        <v>1262500</v>
      </c>
      <c r="N781" s="5">
        <f t="shared" si="14"/>
        <v>1262500</v>
      </c>
      <c r="O781" s="6" t="s">
        <v>1054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2096</v>
      </c>
      <c r="E782" s="11" t="s">
        <v>2074</v>
      </c>
      <c r="F782" s="11" t="s">
        <v>2095</v>
      </c>
      <c r="G782" s="12" t="s">
        <v>2085</v>
      </c>
      <c r="H782" s="3" t="s">
        <v>2085</v>
      </c>
      <c r="I782" s="7" t="s">
        <v>169</v>
      </c>
      <c r="J782" s="8" t="s">
        <v>171</v>
      </c>
      <c r="K782" s="4" t="s">
        <v>2097</v>
      </c>
      <c r="L782" s="5">
        <v>1</v>
      </c>
      <c r="M782" s="5">
        <v>1262500</v>
      </c>
      <c r="N782" s="5">
        <f t="shared" si="14"/>
        <v>1262500</v>
      </c>
      <c r="O782" s="6" t="s">
        <v>1054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1217</v>
      </c>
      <c r="E783" s="11" t="s">
        <v>2075</v>
      </c>
      <c r="F783" s="11" t="s">
        <v>2086</v>
      </c>
      <c r="G783" s="12" t="s">
        <v>2086</v>
      </c>
      <c r="H783" s="3" t="s">
        <v>2086</v>
      </c>
      <c r="I783" s="7" t="s">
        <v>169</v>
      </c>
      <c r="J783" s="8" t="s">
        <v>171</v>
      </c>
      <c r="K783" s="4" t="s">
        <v>1491</v>
      </c>
      <c r="L783" s="5">
        <v>1</v>
      </c>
      <c r="M783" s="5">
        <v>1223000</v>
      </c>
      <c r="N783" s="5">
        <f t="shared" si="14"/>
        <v>1223000</v>
      </c>
      <c r="O783" s="6" t="s">
        <v>1054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1217</v>
      </c>
      <c r="E784" s="11" t="s">
        <v>2076</v>
      </c>
      <c r="F784" s="11" t="s">
        <v>2087</v>
      </c>
      <c r="G784" s="12" t="s">
        <v>2087</v>
      </c>
      <c r="H784" s="3" t="s">
        <v>2087</v>
      </c>
      <c r="I784" s="7" t="s">
        <v>169</v>
      </c>
      <c r="J784" s="8" t="s">
        <v>171</v>
      </c>
      <c r="K784" s="4" t="s">
        <v>1491</v>
      </c>
      <c r="L784" s="5">
        <v>1</v>
      </c>
      <c r="M784" s="5">
        <v>1215000</v>
      </c>
      <c r="N784" s="5">
        <f t="shared" si="14"/>
        <v>1215000</v>
      </c>
      <c r="O784" s="6" t="s">
        <v>1054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1217</v>
      </c>
      <c r="E785" s="11" t="s">
        <v>2077</v>
      </c>
      <c r="F785" s="11" t="s">
        <v>2088</v>
      </c>
      <c r="G785" s="12" t="s">
        <v>2098</v>
      </c>
      <c r="H785" s="3" t="s">
        <v>2088</v>
      </c>
      <c r="I785" s="7" t="s">
        <v>169</v>
      </c>
      <c r="J785" s="8" t="s">
        <v>171</v>
      </c>
      <c r="K785" s="4" t="s">
        <v>1491</v>
      </c>
      <c r="L785" s="5">
        <v>1</v>
      </c>
      <c r="M785" s="5">
        <v>1231500</v>
      </c>
      <c r="N785" s="5">
        <f t="shared" si="14"/>
        <v>1231500</v>
      </c>
      <c r="O785" s="6" t="s">
        <v>1054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1217</v>
      </c>
      <c r="E786" s="11" t="s">
        <v>2078</v>
      </c>
      <c r="F786" s="11" t="s">
        <v>2089</v>
      </c>
      <c r="G786" s="12" t="s">
        <v>2089</v>
      </c>
      <c r="H786" s="3" t="s">
        <v>2089</v>
      </c>
      <c r="I786" s="7" t="s">
        <v>169</v>
      </c>
      <c r="J786" s="8" t="s">
        <v>171</v>
      </c>
      <c r="K786" s="4" t="s">
        <v>1491</v>
      </c>
      <c r="L786" s="5">
        <v>1</v>
      </c>
      <c r="M786" s="5">
        <v>1112000</v>
      </c>
      <c r="N786" s="5">
        <f t="shared" si="14"/>
        <v>1112000</v>
      </c>
      <c r="O786" s="6" t="s">
        <v>1054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1217</v>
      </c>
      <c r="E787" s="11" t="s">
        <v>2079</v>
      </c>
      <c r="F787" s="11" t="s">
        <v>2090</v>
      </c>
      <c r="G787" s="12" t="s">
        <v>2090</v>
      </c>
      <c r="H787" s="3" t="s">
        <v>2090</v>
      </c>
      <c r="I787" s="7" t="s">
        <v>169</v>
      </c>
      <c r="J787" s="8" t="s">
        <v>171</v>
      </c>
      <c r="K787" s="4" t="s">
        <v>1491</v>
      </c>
      <c r="L787" s="5">
        <v>1</v>
      </c>
      <c r="M787" s="3">
        <v>1229500</v>
      </c>
      <c r="N787" s="5">
        <f t="shared" si="14"/>
        <v>1229500</v>
      </c>
      <c r="O787" s="6" t="s">
        <v>1054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2096</v>
      </c>
      <c r="E788" s="11" t="s">
        <v>1339</v>
      </c>
      <c r="F788" s="11" t="s">
        <v>1340</v>
      </c>
      <c r="G788" s="12" t="s">
        <v>1340</v>
      </c>
      <c r="H788" s="3" t="s">
        <v>1340</v>
      </c>
      <c r="I788" s="7" t="s">
        <v>169</v>
      </c>
      <c r="J788" s="8" t="s">
        <v>1342</v>
      </c>
      <c r="K788" s="4" t="s">
        <v>2097</v>
      </c>
      <c r="L788" s="5">
        <v>1</v>
      </c>
      <c r="M788" s="3">
        <v>2166361.61</v>
      </c>
      <c r="N788" s="5">
        <f t="shared" si="14"/>
        <v>2166361.61</v>
      </c>
      <c r="O788" s="6" t="s">
        <v>1054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2096</v>
      </c>
      <c r="E789" s="11" t="s">
        <v>1251</v>
      </c>
      <c r="F789" s="11" t="s">
        <v>1252</v>
      </c>
      <c r="G789" s="12" t="s">
        <v>1436</v>
      </c>
      <c r="H789" s="3" t="s">
        <v>2120</v>
      </c>
      <c r="I789" s="7" t="s">
        <v>169</v>
      </c>
      <c r="J789" s="8" t="s">
        <v>171</v>
      </c>
      <c r="K789" s="4" t="s">
        <v>2097</v>
      </c>
      <c r="L789" s="5">
        <v>1</v>
      </c>
      <c r="M789" s="3">
        <v>1215000</v>
      </c>
      <c r="N789" s="5">
        <f t="shared" si="14"/>
        <v>1215000</v>
      </c>
      <c r="O789" s="6" t="s">
        <v>1054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2096</v>
      </c>
      <c r="E790" s="11" t="s">
        <v>2121</v>
      </c>
      <c r="F790" s="11" t="s">
        <v>2122</v>
      </c>
      <c r="G790" s="3" t="s">
        <v>2123</v>
      </c>
      <c r="H790" s="3" t="s">
        <v>2124</v>
      </c>
      <c r="I790" s="7" t="s">
        <v>169</v>
      </c>
      <c r="J790" s="8" t="s">
        <v>171</v>
      </c>
      <c r="K790" s="4" t="s">
        <v>2097</v>
      </c>
      <c r="L790" s="5">
        <v>1</v>
      </c>
      <c r="M790" s="3">
        <v>664732.14</v>
      </c>
      <c r="N790" s="5">
        <f t="shared" si="14"/>
        <v>664732.14</v>
      </c>
      <c r="O790" s="6" t="s">
        <v>1054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1217</v>
      </c>
      <c r="E791" s="11" t="s">
        <v>2125</v>
      </c>
      <c r="F791" s="11" t="s">
        <v>2126</v>
      </c>
      <c r="G791" s="12" t="s">
        <v>2127</v>
      </c>
      <c r="H791" s="3" t="s">
        <v>2128</v>
      </c>
      <c r="I791" s="7" t="s">
        <v>169</v>
      </c>
      <c r="J791" s="8" t="s">
        <v>171</v>
      </c>
      <c r="K791" s="4" t="s">
        <v>1491</v>
      </c>
      <c r="L791" s="5">
        <v>1</v>
      </c>
      <c r="M791" s="3">
        <v>250000</v>
      </c>
      <c r="N791" s="5">
        <f t="shared" si="14"/>
        <v>250000</v>
      </c>
      <c r="O791" s="6" t="s">
        <v>1054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709</v>
      </c>
      <c r="E792" s="11" t="s">
        <v>2193</v>
      </c>
      <c r="F792" s="11" t="s">
        <v>1680</v>
      </c>
      <c r="G792" s="3" t="s">
        <v>2194</v>
      </c>
      <c r="H792" s="3" t="s">
        <v>2130</v>
      </c>
      <c r="I792" s="7" t="s">
        <v>169</v>
      </c>
      <c r="J792" s="8" t="s">
        <v>171</v>
      </c>
      <c r="K792" s="4" t="s">
        <v>1682</v>
      </c>
      <c r="L792" s="5">
        <v>600</v>
      </c>
      <c r="M792" s="3">
        <v>376</v>
      </c>
      <c r="N792" s="5">
        <f t="shared" si="14"/>
        <v>225600</v>
      </c>
      <c r="O792" s="6" t="s">
        <v>1054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709</v>
      </c>
      <c r="E793" s="11" t="s">
        <v>2195</v>
      </c>
      <c r="F793" s="11" t="s">
        <v>1680</v>
      </c>
      <c r="G793" s="12" t="s">
        <v>2196</v>
      </c>
      <c r="H793" s="3" t="s">
        <v>2131</v>
      </c>
      <c r="I793" s="7" t="s">
        <v>169</v>
      </c>
      <c r="J793" s="8" t="s">
        <v>171</v>
      </c>
      <c r="K793" s="4" t="s">
        <v>1682</v>
      </c>
      <c r="L793" s="5">
        <v>60</v>
      </c>
      <c r="M793" s="3">
        <v>2440</v>
      </c>
      <c r="N793" s="5">
        <f t="shared" si="14"/>
        <v>146400</v>
      </c>
      <c r="O793" s="6" t="s">
        <v>1054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709</v>
      </c>
      <c r="E794" s="11" t="s">
        <v>2153</v>
      </c>
      <c r="F794" s="11" t="s">
        <v>545</v>
      </c>
      <c r="G794" s="12" t="s">
        <v>2154</v>
      </c>
      <c r="H794" s="3" t="s">
        <v>2132</v>
      </c>
      <c r="I794" s="7" t="s">
        <v>169</v>
      </c>
      <c r="J794" s="8" t="s">
        <v>171</v>
      </c>
      <c r="K794" s="4" t="s">
        <v>2148</v>
      </c>
      <c r="L794" s="5">
        <v>100</v>
      </c>
      <c r="M794" s="3">
        <v>1880</v>
      </c>
      <c r="N794" s="5">
        <f t="shared" si="14"/>
        <v>188000</v>
      </c>
      <c r="O794" s="6" t="s">
        <v>1054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709</v>
      </c>
      <c r="E795" s="11" t="s">
        <v>2169</v>
      </c>
      <c r="F795" s="11" t="s">
        <v>545</v>
      </c>
      <c r="G795" s="12" t="s">
        <v>2170</v>
      </c>
      <c r="H795" s="3" t="s">
        <v>2133</v>
      </c>
      <c r="I795" s="7" t="s">
        <v>169</v>
      </c>
      <c r="J795" s="8" t="s">
        <v>171</v>
      </c>
      <c r="K795" s="4" t="s">
        <v>2148</v>
      </c>
      <c r="L795" s="5">
        <v>100</v>
      </c>
      <c r="M795" s="3">
        <v>1920</v>
      </c>
      <c r="N795" s="5">
        <f t="shared" si="14"/>
        <v>192000</v>
      </c>
      <c r="O795" s="6" t="s">
        <v>1054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709</v>
      </c>
      <c r="E796" s="11" t="s">
        <v>2443</v>
      </c>
      <c r="F796" s="11" t="s">
        <v>57</v>
      </c>
      <c r="G796" s="12" t="s">
        <v>2444</v>
      </c>
      <c r="H796" s="3" t="s">
        <v>2134</v>
      </c>
      <c r="I796" s="7" t="s">
        <v>169</v>
      </c>
      <c r="J796" s="8" t="s">
        <v>171</v>
      </c>
      <c r="K796" s="4" t="s">
        <v>2148</v>
      </c>
      <c r="L796" s="5">
        <v>160</v>
      </c>
      <c r="M796" s="5">
        <v>1570</v>
      </c>
      <c r="N796" s="5">
        <f t="shared" si="14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709</v>
      </c>
      <c r="E797" s="11" t="s">
        <v>2155</v>
      </c>
      <c r="F797" s="11" t="s">
        <v>475</v>
      </c>
      <c r="G797" s="12" t="s">
        <v>2156</v>
      </c>
      <c r="H797" s="3" t="s">
        <v>2135</v>
      </c>
      <c r="I797" s="7" t="s">
        <v>169</v>
      </c>
      <c r="J797" s="8" t="s">
        <v>171</v>
      </c>
      <c r="K797" s="4" t="s">
        <v>1682</v>
      </c>
      <c r="L797" s="5">
        <v>1100</v>
      </c>
      <c r="M797" s="5" t="s">
        <v>2144</v>
      </c>
      <c r="N797" s="5">
        <v>247500</v>
      </c>
      <c r="O797" s="6" t="s">
        <v>1054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709</v>
      </c>
      <c r="E798" s="11" t="s">
        <v>2157</v>
      </c>
      <c r="F798" s="11" t="s">
        <v>475</v>
      </c>
      <c r="G798" s="12" t="s">
        <v>2158</v>
      </c>
      <c r="H798" s="3" t="s">
        <v>2136</v>
      </c>
      <c r="I798" s="7" t="s">
        <v>169</v>
      </c>
      <c r="J798" s="8" t="s">
        <v>171</v>
      </c>
      <c r="K798" s="4" t="s">
        <v>1682</v>
      </c>
      <c r="L798" s="5">
        <v>650</v>
      </c>
      <c r="M798" s="3" t="s">
        <v>2145</v>
      </c>
      <c r="N798" s="5">
        <v>250250</v>
      </c>
      <c r="O798" s="6" t="s">
        <v>1054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709</v>
      </c>
      <c r="E799" s="11" t="s">
        <v>2159</v>
      </c>
      <c r="F799" s="11" t="s">
        <v>2160</v>
      </c>
      <c r="G799" s="12" t="s">
        <v>2161</v>
      </c>
      <c r="H799" s="3" t="s">
        <v>2137</v>
      </c>
      <c r="I799" s="7" t="s">
        <v>169</v>
      </c>
      <c r="J799" s="8" t="s">
        <v>171</v>
      </c>
      <c r="K799" s="4" t="s">
        <v>2149</v>
      </c>
      <c r="L799" s="5">
        <v>3.8</v>
      </c>
      <c r="M799" s="3" t="s">
        <v>2146</v>
      </c>
      <c r="N799" s="5">
        <v>95000</v>
      </c>
      <c r="O799" s="6" t="s">
        <v>1054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709</v>
      </c>
      <c r="E800" s="11" t="s">
        <v>2162</v>
      </c>
      <c r="F800" s="11" t="s">
        <v>2160</v>
      </c>
      <c r="G800" s="12" t="s">
        <v>2163</v>
      </c>
      <c r="H800" s="3" t="s">
        <v>2138</v>
      </c>
      <c r="I800" s="7" t="s">
        <v>169</v>
      </c>
      <c r="J800" s="8" t="s">
        <v>171</v>
      </c>
      <c r="K800" s="4" t="s">
        <v>2149</v>
      </c>
      <c r="L800" s="5">
        <v>9</v>
      </c>
      <c r="M800" s="3" t="s">
        <v>2147</v>
      </c>
      <c r="N800" s="5">
        <v>252000</v>
      </c>
      <c r="O800" s="6" t="s">
        <v>1054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709</v>
      </c>
      <c r="E801" s="11" t="s">
        <v>2164</v>
      </c>
      <c r="F801" s="11" t="s">
        <v>2160</v>
      </c>
      <c r="G801" s="12" t="s">
        <v>2165</v>
      </c>
      <c r="H801" s="3" t="s">
        <v>2139</v>
      </c>
      <c r="I801" s="7" t="s">
        <v>169</v>
      </c>
      <c r="J801" s="8" t="s">
        <v>171</v>
      </c>
      <c r="K801" s="4" t="s">
        <v>2149</v>
      </c>
      <c r="L801" s="5">
        <v>7.3</v>
      </c>
      <c r="M801" s="3" t="s">
        <v>2147</v>
      </c>
      <c r="N801" s="5">
        <v>204400</v>
      </c>
      <c r="O801" s="6" t="s">
        <v>1054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709</v>
      </c>
      <c r="E802" s="11" t="s">
        <v>2166</v>
      </c>
      <c r="F802" s="11" t="s">
        <v>2167</v>
      </c>
      <c r="G802" s="12" t="s">
        <v>2168</v>
      </c>
      <c r="H802" s="3" t="s">
        <v>2140</v>
      </c>
      <c r="I802" s="7" t="s">
        <v>169</v>
      </c>
      <c r="J802" s="8" t="s">
        <v>171</v>
      </c>
      <c r="K802" s="4" t="s">
        <v>2150</v>
      </c>
      <c r="L802" s="5">
        <v>40</v>
      </c>
      <c r="M802" s="3">
        <v>750</v>
      </c>
      <c r="N802" s="5">
        <f t="shared" ref="N802:N807" si="15">SUM(M802*L802)</f>
        <v>30000</v>
      </c>
      <c r="O802" s="6" t="s">
        <v>1054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709</v>
      </c>
      <c r="E803" s="11" t="s">
        <v>1899</v>
      </c>
      <c r="F803" s="11" t="s">
        <v>2057</v>
      </c>
      <c r="G803" s="12" t="s">
        <v>2058</v>
      </c>
      <c r="H803" s="3" t="s">
        <v>2141</v>
      </c>
      <c r="I803" s="7" t="s">
        <v>169</v>
      </c>
      <c r="J803" s="8" t="s">
        <v>171</v>
      </c>
      <c r="K803" s="4" t="s">
        <v>2151</v>
      </c>
      <c r="L803" s="5">
        <v>50</v>
      </c>
      <c r="M803" s="3">
        <v>735</v>
      </c>
      <c r="N803" s="5">
        <f t="shared" si="15"/>
        <v>36750</v>
      </c>
      <c r="O803" s="6" t="s">
        <v>1054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709</v>
      </c>
      <c r="E804" s="11" t="s">
        <v>419</v>
      </c>
      <c r="F804" s="11" t="s">
        <v>420</v>
      </c>
      <c r="G804" s="12" t="s">
        <v>421</v>
      </c>
      <c r="H804" s="3" t="s">
        <v>2142</v>
      </c>
      <c r="I804" s="7" t="s">
        <v>169</v>
      </c>
      <c r="J804" s="8" t="s">
        <v>171</v>
      </c>
      <c r="K804" s="4" t="s">
        <v>2152</v>
      </c>
      <c r="L804" s="5">
        <v>75</v>
      </c>
      <c r="M804" s="3">
        <v>2750</v>
      </c>
      <c r="N804" s="5">
        <f t="shared" si="15"/>
        <v>206250</v>
      </c>
      <c r="O804" s="6" t="s">
        <v>1054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709</v>
      </c>
      <c r="E805" s="11" t="s">
        <v>1881</v>
      </c>
      <c r="F805" s="11" t="s">
        <v>2027</v>
      </c>
      <c r="G805" s="12" t="s">
        <v>665</v>
      </c>
      <c r="H805" s="3" t="s">
        <v>2143</v>
      </c>
      <c r="I805" s="7" t="s">
        <v>169</v>
      </c>
      <c r="J805" s="8" t="s">
        <v>171</v>
      </c>
      <c r="K805" s="4" t="s">
        <v>2151</v>
      </c>
      <c r="L805" s="5">
        <v>150</v>
      </c>
      <c r="M805" s="3">
        <v>150</v>
      </c>
      <c r="N805" s="5">
        <f t="shared" si="15"/>
        <v>22500</v>
      </c>
      <c r="O805" s="6" t="s">
        <v>1054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709</v>
      </c>
      <c r="E806" s="11" t="s">
        <v>2171</v>
      </c>
      <c r="F806" s="11" t="s">
        <v>475</v>
      </c>
      <c r="G806" s="3" t="s">
        <v>2172</v>
      </c>
      <c r="H806" s="3" t="s">
        <v>2173</v>
      </c>
      <c r="I806" s="7" t="s">
        <v>169</v>
      </c>
      <c r="J806" s="8" t="s">
        <v>171</v>
      </c>
      <c r="K806" s="4" t="s">
        <v>1682</v>
      </c>
      <c r="L806" s="5">
        <v>600</v>
      </c>
      <c r="M806" s="3">
        <v>365</v>
      </c>
      <c r="N806" s="5">
        <f t="shared" si="15"/>
        <v>219000</v>
      </c>
      <c r="O806" s="6" t="s">
        <v>1054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709</v>
      </c>
      <c r="E807" s="11" t="s">
        <v>2174</v>
      </c>
      <c r="F807" s="11" t="s">
        <v>2038</v>
      </c>
      <c r="G807" s="12" t="s">
        <v>2175</v>
      </c>
      <c r="H807" s="3" t="s">
        <v>2173</v>
      </c>
      <c r="I807" s="7" t="s">
        <v>169</v>
      </c>
      <c r="J807" s="8" t="s">
        <v>171</v>
      </c>
      <c r="K807" s="4" t="s">
        <v>1682</v>
      </c>
      <c r="L807" s="5">
        <v>600</v>
      </c>
      <c r="M807" s="3">
        <v>365</v>
      </c>
      <c r="N807" s="5">
        <f t="shared" si="15"/>
        <v>219000</v>
      </c>
      <c r="O807" s="6" t="s">
        <v>1054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709</v>
      </c>
      <c r="E808" s="11" t="s">
        <v>2176</v>
      </c>
      <c r="F808" s="11" t="s">
        <v>2177</v>
      </c>
      <c r="G808" s="12" t="s">
        <v>665</v>
      </c>
      <c r="H808" s="11" t="s">
        <v>2177</v>
      </c>
      <c r="I808" s="7" t="s">
        <v>169</v>
      </c>
      <c r="J808" s="8" t="s">
        <v>171</v>
      </c>
      <c r="K808" s="4" t="s">
        <v>1951</v>
      </c>
      <c r="L808" s="5">
        <v>1</v>
      </c>
      <c r="M808" s="3">
        <v>38058</v>
      </c>
      <c r="N808" s="5">
        <f t="shared" si="14"/>
        <v>38058</v>
      </c>
      <c r="O808" s="6" t="s">
        <v>1054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2441</v>
      </c>
      <c r="F809" s="3" t="s">
        <v>140</v>
      </c>
      <c r="G809" s="3" t="s">
        <v>2442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4"/>
        <v>240000</v>
      </c>
      <c r="O809" s="6" t="s">
        <v>1054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2096</v>
      </c>
      <c r="E810" s="3" t="s">
        <v>1281</v>
      </c>
      <c r="F810" s="3" t="s">
        <v>2179</v>
      </c>
      <c r="G810" s="3" t="s">
        <v>1282</v>
      </c>
      <c r="H810" s="3" t="s">
        <v>2178</v>
      </c>
      <c r="I810" s="3" t="s">
        <v>170</v>
      </c>
      <c r="J810" s="3"/>
      <c r="K810" s="3" t="s">
        <v>1169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1217</v>
      </c>
      <c r="E811" s="3" t="s">
        <v>2197</v>
      </c>
      <c r="F811" s="3" t="s">
        <v>2198</v>
      </c>
      <c r="G811" s="3" t="s">
        <v>2198</v>
      </c>
      <c r="H811" s="3" t="s">
        <v>2203</v>
      </c>
      <c r="I811" s="7" t="s">
        <v>169</v>
      </c>
      <c r="J811" s="8" t="s">
        <v>171</v>
      </c>
      <c r="K811" s="3" t="s">
        <v>1491</v>
      </c>
      <c r="L811" s="5">
        <v>1</v>
      </c>
      <c r="M811" s="3">
        <v>690642.86</v>
      </c>
      <c r="N811" s="5">
        <f t="shared" si="14"/>
        <v>690642.86</v>
      </c>
      <c r="O811" s="6" t="s">
        <v>1054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1217</v>
      </c>
      <c r="E812" s="3" t="s">
        <v>2199</v>
      </c>
      <c r="F812" s="3" t="s">
        <v>2200</v>
      </c>
      <c r="G812" s="3" t="s">
        <v>2201</v>
      </c>
      <c r="H812" s="3" t="s">
        <v>2202</v>
      </c>
      <c r="I812" s="7" t="s">
        <v>169</v>
      </c>
      <c r="J812" s="8" t="s">
        <v>171</v>
      </c>
      <c r="K812" s="3" t="s">
        <v>1491</v>
      </c>
      <c r="L812" s="5">
        <v>1</v>
      </c>
      <c r="M812" s="3">
        <v>1126785.71</v>
      </c>
      <c r="N812" s="5">
        <f t="shared" si="14"/>
        <v>1126785.71</v>
      </c>
      <c r="O812" s="6" t="s">
        <v>1054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1166</v>
      </c>
      <c r="E813" s="43" t="s">
        <v>1379</v>
      </c>
      <c r="F813" s="43" t="s">
        <v>1380</v>
      </c>
      <c r="G813" s="44" t="s">
        <v>1381</v>
      </c>
      <c r="H813" s="42" t="s">
        <v>2204</v>
      </c>
      <c r="I813" s="7" t="s">
        <v>169</v>
      </c>
      <c r="J813" s="8" t="s">
        <v>171</v>
      </c>
      <c r="K813" s="3" t="s">
        <v>1169</v>
      </c>
      <c r="L813" s="5">
        <v>1</v>
      </c>
      <c r="M813" s="3">
        <v>1127232.1399999999</v>
      </c>
      <c r="N813" s="5">
        <f t="shared" si="14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2096</v>
      </c>
      <c r="E814" s="3" t="s">
        <v>2205</v>
      </c>
      <c r="F814" s="3" t="s">
        <v>2213</v>
      </c>
      <c r="G814" s="3" t="s">
        <v>2213</v>
      </c>
      <c r="H814" s="3" t="s">
        <v>2213</v>
      </c>
      <c r="I814" s="7" t="s">
        <v>169</v>
      </c>
      <c r="J814" s="8" t="s">
        <v>171</v>
      </c>
      <c r="K814" s="3" t="s">
        <v>1166</v>
      </c>
      <c r="L814" s="5">
        <v>1</v>
      </c>
      <c r="M814" s="5">
        <v>1262000</v>
      </c>
      <c r="N814" s="5">
        <f t="shared" si="14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709</v>
      </c>
      <c r="E815" s="3" t="s">
        <v>2206</v>
      </c>
      <c r="F815" s="3" t="s">
        <v>2364</v>
      </c>
      <c r="G815" s="3" t="s">
        <v>153</v>
      </c>
      <c r="H815" s="3" t="s">
        <v>2214</v>
      </c>
      <c r="I815" s="7" t="s">
        <v>169</v>
      </c>
      <c r="J815" s="8" t="s">
        <v>171</v>
      </c>
      <c r="K815" s="3" t="s">
        <v>2151</v>
      </c>
      <c r="L815" s="5">
        <v>2</v>
      </c>
      <c r="M815" s="5">
        <v>12500</v>
      </c>
      <c r="N815" s="5">
        <f t="shared" si="14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709</v>
      </c>
      <c r="E816" s="3" t="s">
        <v>2207</v>
      </c>
      <c r="F816" s="3" t="s">
        <v>2365</v>
      </c>
      <c r="G816" s="3" t="s">
        <v>153</v>
      </c>
      <c r="H816" s="3" t="s">
        <v>2215</v>
      </c>
      <c r="I816" s="7" t="s">
        <v>169</v>
      </c>
      <c r="J816" s="8" t="s">
        <v>171</v>
      </c>
      <c r="K816" s="3" t="s">
        <v>2151</v>
      </c>
      <c r="L816" s="5">
        <v>2</v>
      </c>
      <c r="M816" s="5">
        <v>13600</v>
      </c>
      <c r="N816" s="5">
        <f t="shared" si="14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709</v>
      </c>
      <c r="E817" s="3" t="s">
        <v>914</v>
      </c>
      <c r="F817" s="3" t="s">
        <v>915</v>
      </c>
      <c r="G817" s="3" t="s">
        <v>153</v>
      </c>
      <c r="H817" s="3" t="s">
        <v>2216</v>
      </c>
      <c r="I817" s="7" t="s">
        <v>169</v>
      </c>
      <c r="J817" s="8" t="s">
        <v>171</v>
      </c>
      <c r="K817" s="3" t="s">
        <v>2151</v>
      </c>
      <c r="L817" s="5">
        <v>2</v>
      </c>
      <c r="M817" s="5">
        <v>6000</v>
      </c>
      <c r="N817" s="5">
        <f t="shared" si="14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709</v>
      </c>
      <c r="E818" s="3" t="s">
        <v>969</v>
      </c>
      <c r="F818" s="3" t="s">
        <v>970</v>
      </c>
      <c r="G818" s="3" t="s">
        <v>153</v>
      </c>
      <c r="H818" s="3" t="s">
        <v>2217</v>
      </c>
      <c r="I818" s="7" t="s">
        <v>169</v>
      </c>
      <c r="J818" s="8" t="s">
        <v>171</v>
      </c>
      <c r="K818" s="3" t="s">
        <v>2151</v>
      </c>
      <c r="L818" s="5">
        <v>2</v>
      </c>
      <c r="M818" s="5">
        <v>13000</v>
      </c>
      <c r="N818" s="5">
        <f t="shared" si="14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709</v>
      </c>
      <c r="E819" s="3" t="s">
        <v>2208</v>
      </c>
      <c r="F819" s="3" t="s">
        <v>2366</v>
      </c>
      <c r="G819" s="3" t="s">
        <v>2367</v>
      </c>
      <c r="H819" s="3" t="s">
        <v>2218</v>
      </c>
      <c r="I819" s="7" t="s">
        <v>169</v>
      </c>
      <c r="J819" s="8" t="s">
        <v>171</v>
      </c>
      <c r="K819" s="3" t="s">
        <v>2151</v>
      </c>
      <c r="L819" s="5">
        <v>2</v>
      </c>
      <c r="M819" s="5">
        <v>9500</v>
      </c>
      <c r="N819" s="5">
        <f t="shared" si="14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709</v>
      </c>
      <c r="E820" s="3" t="s">
        <v>932</v>
      </c>
      <c r="F820" s="3" t="s">
        <v>933</v>
      </c>
      <c r="G820" s="3" t="s">
        <v>153</v>
      </c>
      <c r="H820" s="3" t="s">
        <v>2219</v>
      </c>
      <c r="I820" s="7" t="s">
        <v>169</v>
      </c>
      <c r="J820" s="8" t="s">
        <v>171</v>
      </c>
      <c r="K820" s="3" t="s">
        <v>2151</v>
      </c>
      <c r="L820" s="5">
        <v>2</v>
      </c>
      <c r="M820" s="5">
        <v>16000</v>
      </c>
      <c r="N820" s="5">
        <f t="shared" si="14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709</v>
      </c>
      <c r="E821" s="3" t="s">
        <v>908</v>
      </c>
      <c r="F821" s="3" t="s">
        <v>909</v>
      </c>
      <c r="G821" s="3" t="s">
        <v>153</v>
      </c>
      <c r="H821" s="3" t="s">
        <v>2220</v>
      </c>
      <c r="I821" s="7" t="s">
        <v>169</v>
      </c>
      <c r="J821" s="8" t="s">
        <v>171</v>
      </c>
      <c r="K821" s="3" t="s">
        <v>2151</v>
      </c>
      <c r="L821" s="5">
        <v>1</v>
      </c>
      <c r="M821" s="5">
        <v>10600</v>
      </c>
      <c r="N821" s="5">
        <f t="shared" si="14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709</v>
      </c>
      <c r="E822" s="3" t="s">
        <v>908</v>
      </c>
      <c r="F822" s="3" t="s">
        <v>909</v>
      </c>
      <c r="G822" s="3" t="s">
        <v>153</v>
      </c>
      <c r="H822" s="3" t="s">
        <v>2221</v>
      </c>
      <c r="I822" s="7" t="s">
        <v>169</v>
      </c>
      <c r="J822" s="8" t="s">
        <v>171</v>
      </c>
      <c r="K822" s="3" t="s">
        <v>2151</v>
      </c>
      <c r="L822" s="5">
        <v>1</v>
      </c>
      <c r="M822" s="5">
        <v>10800</v>
      </c>
      <c r="N822" s="5">
        <f t="shared" si="14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709</v>
      </c>
      <c r="E823" s="3" t="s">
        <v>2209</v>
      </c>
      <c r="F823" s="3" t="s">
        <v>2368</v>
      </c>
      <c r="G823" s="3" t="s">
        <v>153</v>
      </c>
      <c r="H823" s="3" t="s">
        <v>2222</v>
      </c>
      <c r="I823" s="7" t="s">
        <v>169</v>
      </c>
      <c r="J823" s="8" t="s">
        <v>171</v>
      </c>
      <c r="K823" s="3" t="s">
        <v>2151</v>
      </c>
      <c r="L823" s="5">
        <v>2</v>
      </c>
      <c r="M823" s="5">
        <v>25000</v>
      </c>
      <c r="N823" s="5">
        <f t="shared" si="14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709</v>
      </c>
      <c r="E824" s="3" t="s">
        <v>2210</v>
      </c>
      <c r="F824" s="3" t="s">
        <v>2369</v>
      </c>
      <c r="G824" s="3" t="s">
        <v>153</v>
      </c>
      <c r="H824" s="3" t="s">
        <v>2223</v>
      </c>
      <c r="I824" s="7" t="s">
        <v>169</v>
      </c>
      <c r="J824" s="8" t="s">
        <v>171</v>
      </c>
      <c r="K824" s="3" t="s">
        <v>2151</v>
      </c>
      <c r="L824" s="5">
        <v>2</v>
      </c>
      <c r="M824" s="5">
        <v>18000</v>
      </c>
      <c r="N824" s="5">
        <f t="shared" si="14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709</v>
      </c>
      <c r="E825" s="3" t="s">
        <v>2211</v>
      </c>
      <c r="F825" s="3" t="s">
        <v>2370</v>
      </c>
      <c r="G825" s="3" t="s">
        <v>153</v>
      </c>
      <c r="H825" s="3" t="s">
        <v>2224</v>
      </c>
      <c r="I825" s="7" t="s">
        <v>169</v>
      </c>
      <c r="J825" s="8" t="s">
        <v>171</v>
      </c>
      <c r="K825" s="3" t="s">
        <v>2151</v>
      </c>
      <c r="L825" s="5">
        <v>2</v>
      </c>
      <c r="M825" s="5">
        <v>9500</v>
      </c>
      <c r="N825" s="5">
        <f t="shared" si="14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709</v>
      </c>
      <c r="E826" s="3" t="s">
        <v>2212</v>
      </c>
      <c r="F826" s="3" t="s">
        <v>2371</v>
      </c>
      <c r="G826" s="3" t="s">
        <v>153</v>
      </c>
      <c r="H826" s="3" t="s">
        <v>2225</v>
      </c>
      <c r="I826" s="7" t="s">
        <v>169</v>
      </c>
      <c r="J826" s="8" t="s">
        <v>171</v>
      </c>
      <c r="K826" s="3" t="s">
        <v>2151</v>
      </c>
      <c r="L826" s="5">
        <v>1</v>
      </c>
      <c r="M826" s="5">
        <v>43200</v>
      </c>
      <c r="N826" s="5">
        <f t="shared" si="14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709</v>
      </c>
      <c r="E827" s="3" t="s">
        <v>2226</v>
      </c>
      <c r="F827" s="3" t="s">
        <v>165</v>
      </c>
      <c r="G827" s="3" t="s">
        <v>906</v>
      </c>
      <c r="H827" s="3" t="s">
        <v>2244</v>
      </c>
      <c r="I827" s="7" t="s">
        <v>169</v>
      </c>
      <c r="J827" s="8" t="s">
        <v>171</v>
      </c>
      <c r="K827" s="3" t="s">
        <v>2151</v>
      </c>
      <c r="L827" s="5">
        <v>2</v>
      </c>
      <c r="M827" s="5">
        <v>12000</v>
      </c>
      <c r="N827" s="5">
        <f t="shared" si="14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709</v>
      </c>
      <c r="E828" s="3" t="s">
        <v>898</v>
      </c>
      <c r="F828" s="3" t="s">
        <v>899</v>
      </c>
      <c r="G828" s="3" t="s">
        <v>153</v>
      </c>
      <c r="H828" s="3" t="s">
        <v>2245</v>
      </c>
      <c r="I828" s="7" t="s">
        <v>169</v>
      </c>
      <c r="J828" s="8" t="s">
        <v>171</v>
      </c>
      <c r="K828" s="3" t="s">
        <v>2281</v>
      </c>
      <c r="L828" s="5">
        <v>1</v>
      </c>
      <c r="M828" s="5">
        <v>18000</v>
      </c>
      <c r="N828" s="5">
        <f t="shared" si="14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709</v>
      </c>
      <c r="E829" s="3" t="s">
        <v>898</v>
      </c>
      <c r="F829" s="3" t="s">
        <v>899</v>
      </c>
      <c r="G829" s="3" t="s">
        <v>153</v>
      </c>
      <c r="H829" s="3" t="s">
        <v>2246</v>
      </c>
      <c r="I829" s="7" t="s">
        <v>169</v>
      </c>
      <c r="J829" s="8" t="s">
        <v>171</v>
      </c>
      <c r="K829" s="3" t="s">
        <v>2281</v>
      </c>
      <c r="L829" s="5">
        <v>1</v>
      </c>
      <c r="M829" s="5">
        <v>14000</v>
      </c>
      <c r="N829" s="5">
        <f t="shared" si="14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709</v>
      </c>
      <c r="E830" s="3" t="s">
        <v>914</v>
      </c>
      <c r="F830" s="3" t="s">
        <v>915</v>
      </c>
      <c r="G830" s="3" t="s">
        <v>153</v>
      </c>
      <c r="H830" s="3" t="s">
        <v>2247</v>
      </c>
      <c r="I830" s="7" t="s">
        <v>169</v>
      </c>
      <c r="J830" s="8" t="s">
        <v>171</v>
      </c>
      <c r="K830" s="3" t="s">
        <v>2151</v>
      </c>
      <c r="L830" s="5">
        <v>2</v>
      </c>
      <c r="M830" s="5">
        <v>4000</v>
      </c>
      <c r="N830" s="5">
        <f t="shared" si="14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709</v>
      </c>
      <c r="E831" s="3" t="s">
        <v>914</v>
      </c>
      <c r="F831" s="3" t="s">
        <v>915</v>
      </c>
      <c r="G831" s="3" t="s">
        <v>153</v>
      </c>
      <c r="H831" s="3" t="s">
        <v>2248</v>
      </c>
      <c r="I831" s="7" t="s">
        <v>169</v>
      </c>
      <c r="J831" s="8" t="s">
        <v>171</v>
      </c>
      <c r="K831" s="3" t="s">
        <v>2151</v>
      </c>
      <c r="L831" s="5">
        <v>2</v>
      </c>
      <c r="M831" s="5">
        <v>4000</v>
      </c>
      <c r="N831" s="5">
        <f t="shared" si="14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709</v>
      </c>
      <c r="E832" s="3" t="s">
        <v>2227</v>
      </c>
      <c r="F832" s="3" t="s">
        <v>158</v>
      </c>
      <c r="G832" s="3" t="s">
        <v>2372</v>
      </c>
      <c r="H832" s="3" t="s">
        <v>2249</v>
      </c>
      <c r="I832" s="7" t="s">
        <v>169</v>
      </c>
      <c r="J832" s="8" t="s">
        <v>171</v>
      </c>
      <c r="K832" s="3" t="s">
        <v>2151</v>
      </c>
      <c r="L832" s="5">
        <v>1</v>
      </c>
      <c r="M832" s="5">
        <v>22800</v>
      </c>
      <c r="N832" s="5">
        <f t="shared" si="14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709</v>
      </c>
      <c r="E833" s="3" t="s">
        <v>1035</v>
      </c>
      <c r="F833" s="3" t="s">
        <v>1036</v>
      </c>
      <c r="G833" s="3" t="s">
        <v>153</v>
      </c>
      <c r="H833" s="3" t="s">
        <v>2250</v>
      </c>
      <c r="I833" s="7" t="s">
        <v>169</v>
      </c>
      <c r="J833" s="8" t="s">
        <v>171</v>
      </c>
      <c r="K833" s="3" t="s">
        <v>2151</v>
      </c>
      <c r="L833" s="5">
        <v>2</v>
      </c>
      <c r="M833" s="5">
        <v>9000</v>
      </c>
      <c r="N833" s="5">
        <f t="shared" si="14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709</v>
      </c>
      <c r="E834" s="3" t="s">
        <v>2226</v>
      </c>
      <c r="F834" s="3" t="s">
        <v>165</v>
      </c>
      <c r="G834" s="3" t="s">
        <v>906</v>
      </c>
      <c r="H834" s="3" t="s">
        <v>2251</v>
      </c>
      <c r="I834" s="7" t="s">
        <v>169</v>
      </c>
      <c r="J834" s="8" t="s">
        <v>171</v>
      </c>
      <c r="K834" s="3" t="s">
        <v>2151</v>
      </c>
      <c r="L834" s="5">
        <v>2</v>
      </c>
      <c r="M834" s="5">
        <v>8000</v>
      </c>
      <c r="N834" s="5">
        <f t="shared" si="14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709</v>
      </c>
      <c r="E835" s="3" t="s">
        <v>976</v>
      </c>
      <c r="F835" s="3" t="s">
        <v>152</v>
      </c>
      <c r="G835" s="3" t="s">
        <v>977</v>
      </c>
      <c r="H835" s="3" t="s">
        <v>2252</v>
      </c>
      <c r="I835" s="7" t="s">
        <v>169</v>
      </c>
      <c r="J835" s="8" t="s">
        <v>171</v>
      </c>
      <c r="K835" s="3" t="s">
        <v>2151</v>
      </c>
      <c r="L835" s="5">
        <v>1</v>
      </c>
      <c r="M835" s="5">
        <v>11400</v>
      </c>
      <c r="N835" s="5">
        <f t="shared" si="14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709</v>
      </c>
      <c r="E836" s="3" t="s">
        <v>2228</v>
      </c>
      <c r="F836" s="3" t="s">
        <v>163</v>
      </c>
      <c r="G836" s="3" t="s">
        <v>2373</v>
      </c>
      <c r="H836" s="3" t="s">
        <v>2253</v>
      </c>
      <c r="I836" s="7" t="s">
        <v>169</v>
      </c>
      <c r="J836" s="8" t="s">
        <v>171</v>
      </c>
      <c r="K836" s="3" t="s">
        <v>2282</v>
      </c>
      <c r="L836" s="5">
        <v>1</v>
      </c>
      <c r="M836" s="5">
        <v>42000</v>
      </c>
      <c r="N836" s="5">
        <f t="shared" si="14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709</v>
      </c>
      <c r="E837" s="3" t="s">
        <v>908</v>
      </c>
      <c r="F837" s="3" t="s">
        <v>909</v>
      </c>
      <c r="G837" s="3" t="s">
        <v>153</v>
      </c>
      <c r="H837" s="3" t="s">
        <v>2254</v>
      </c>
      <c r="I837" s="7" t="s">
        <v>169</v>
      </c>
      <c r="J837" s="8" t="s">
        <v>171</v>
      </c>
      <c r="K837" s="3" t="s">
        <v>2151</v>
      </c>
      <c r="L837" s="5">
        <v>1</v>
      </c>
      <c r="M837" s="5">
        <v>9300</v>
      </c>
      <c r="N837" s="5">
        <f t="shared" si="14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709</v>
      </c>
      <c r="E838" s="3" t="s">
        <v>2229</v>
      </c>
      <c r="F838" s="3" t="s">
        <v>163</v>
      </c>
      <c r="G838" s="3" t="s">
        <v>981</v>
      </c>
      <c r="H838" s="3" t="s">
        <v>2255</v>
      </c>
      <c r="I838" s="7" t="s">
        <v>169</v>
      </c>
      <c r="J838" s="8" t="s">
        <v>171</v>
      </c>
      <c r="K838" s="3" t="s">
        <v>2151</v>
      </c>
      <c r="L838" s="5">
        <v>1</v>
      </c>
      <c r="M838" s="5">
        <v>32800</v>
      </c>
      <c r="N838" s="5">
        <f t="shared" si="14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709</v>
      </c>
      <c r="E839" s="3" t="s">
        <v>2230</v>
      </c>
      <c r="F839" s="3" t="s">
        <v>2374</v>
      </c>
      <c r="G839" s="3" t="s">
        <v>2375</v>
      </c>
      <c r="H839" s="3" t="s">
        <v>2256</v>
      </c>
      <c r="I839" s="7" t="s">
        <v>169</v>
      </c>
      <c r="J839" s="8" t="s">
        <v>171</v>
      </c>
      <c r="K839" s="3" t="s">
        <v>2151</v>
      </c>
      <c r="L839" s="5">
        <v>1</v>
      </c>
      <c r="M839" s="5">
        <v>3500</v>
      </c>
      <c r="N839" s="5">
        <f t="shared" ref="N839:N902" si="16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709</v>
      </c>
      <c r="E840" s="3" t="s">
        <v>2212</v>
      </c>
      <c r="F840" s="3" t="s">
        <v>2371</v>
      </c>
      <c r="G840" s="3" t="s">
        <v>153</v>
      </c>
      <c r="H840" s="3" t="s">
        <v>2257</v>
      </c>
      <c r="I840" s="7" t="s">
        <v>169</v>
      </c>
      <c r="J840" s="8" t="s">
        <v>171</v>
      </c>
      <c r="K840" s="3" t="s">
        <v>2151</v>
      </c>
      <c r="L840" s="5">
        <v>1</v>
      </c>
      <c r="M840" s="5">
        <v>25200</v>
      </c>
      <c r="N840" s="5">
        <f t="shared" si="16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709</v>
      </c>
      <c r="E841" s="3" t="s">
        <v>2231</v>
      </c>
      <c r="F841" s="3" t="s">
        <v>163</v>
      </c>
      <c r="G841" s="3" t="s">
        <v>2376</v>
      </c>
      <c r="H841" s="3" t="s">
        <v>2258</v>
      </c>
      <c r="I841" s="7" t="s">
        <v>169</v>
      </c>
      <c r="J841" s="8" t="s">
        <v>171</v>
      </c>
      <c r="K841" s="3" t="s">
        <v>2282</v>
      </c>
      <c r="L841" s="5">
        <v>1</v>
      </c>
      <c r="M841" s="5">
        <v>97500</v>
      </c>
      <c r="N841" s="5">
        <f t="shared" si="16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709</v>
      </c>
      <c r="E842" s="3" t="s">
        <v>2232</v>
      </c>
      <c r="F842" s="3" t="s">
        <v>163</v>
      </c>
      <c r="G842" s="3" t="s">
        <v>2377</v>
      </c>
      <c r="H842" s="3" t="s">
        <v>2259</v>
      </c>
      <c r="I842" s="7" t="s">
        <v>169</v>
      </c>
      <c r="J842" s="8" t="s">
        <v>171</v>
      </c>
      <c r="K842" s="3" t="s">
        <v>2282</v>
      </c>
      <c r="L842" s="5">
        <v>1</v>
      </c>
      <c r="M842" s="5">
        <v>23000</v>
      </c>
      <c r="N842" s="5">
        <f t="shared" si="16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709</v>
      </c>
      <c r="E843" s="3" t="s">
        <v>2379</v>
      </c>
      <c r="F843" s="3" t="s">
        <v>155</v>
      </c>
      <c r="G843" s="3" t="s">
        <v>2380</v>
      </c>
      <c r="H843" s="3" t="s">
        <v>2260</v>
      </c>
      <c r="I843" s="7" t="s">
        <v>169</v>
      </c>
      <c r="J843" s="8" t="s">
        <v>171</v>
      </c>
      <c r="K843" s="3" t="s">
        <v>2151</v>
      </c>
      <c r="L843" s="5">
        <v>40</v>
      </c>
      <c r="M843" s="3">
        <v>530</v>
      </c>
      <c r="N843" s="5">
        <f t="shared" si="16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709</v>
      </c>
      <c r="E844" s="3" t="s">
        <v>2228</v>
      </c>
      <c r="F844" s="3" t="s">
        <v>163</v>
      </c>
      <c r="G844" s="3" t="s">
        <v>2373</v>
      </c>
      <c r="H844" s="3" t="s">
        <v>2261</v>
      </c>
      <c r="I844" s="7" t="s">
        <v>169</v>
      </c>
      <c r="J844" s="8" t="s">
        <v>171</v>
      </c>
      <c r="K844" s="3" t="s">
        <v>2282</v>
      </c>
      <c r="L844" s="5">
        <v>1</v>
      </c>
      <c r="M844" s="5">
        <v>60500</v>
      </c>
      <c r="N844" s="5">
        <f t="shared" si="16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709</v>
      </c>
      <c r="E845" s="3" t="s">
        <v>905</v>
      </c>
      <c r="F845" s="3" t="s">
        <v>165</v>
      </c>
      <c r="G845" s="3" t="s">
        <v>906</v>
      </c>
      <c r="H845" s="3" t="s">
        <v>2262</v>
      </c>
      <c r="I845" s="7" t="s">
        <v>169</v>
      </c>
      <c r="J845" s="8" t="s">
        <v>171</v>
      </c>
      <c r="K845" s="3" t="s">
        <v>2151</v>
      </c>
      <c r="L845" s="5">
        <v>2</v>
      </c>
      <c r="M845" s="5">
        <v>11300</v>
      </c>
      <c r="N845" s="5">
        <f t="shared" si="16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709</v>
      </c>
      <c r="E846" s="3" t="s">
        <v>2233</v>
      </c>
      <c r="F846" s="3" t="s">
        <v>2378</v>
      </c>
      <c r="G846" s="3" t="s">
        <v>153</v>
      </c>
      <c r="H846" s="3" t="s">
        <v>2263</v>
      </c>
      <c r="I846" s="7" t="s">
        <v>169</v>
      </c>
      <c r="J846" s="8" t="s">
        <v>171</v>
      </c>
      <c r="K846" s="3" t="s">
        <v>2151</v>
      </c>
      <c r="L846" s="5">
        <v>1</v>
      </c>
      <c r="M846" s="5">
        <v>76000</v>
      </c>
      <c r="N846" s="5">
        <f t="shared" si="16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709</v>
      </c>
      <c r="E847" s="3" t="s">
        <v>914</v>
      </c>
      <c r="F847" s="3" t="s">
        <v>915</v>
      </c>
      <c r="G847" s="3" t="s">
        <v>153</v>
      </c>
      <c r="H847" s="3" t="s">
        <v>2264</v>
      </c>
      <c r="I847" s="7" t="s">
        <v>169</v>
      </c>
      <c r="J847" s="8" t="s">
        <v>171</v>
      </c>
      <c r="K847" s="3" t="s">
        <v>2151</v>
      </c>
      <c r="L847" s="5">
        <v>2</v>
      </c>
      <c r="M847" s="5">
        <v>4500</v>
      </c>
      <c r="N847" s="5">
        <f t="shared" si="16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709</v>
      </c>
      <c r="E848" s="3" t="s">
        <v>2234</v>
      </c>
      <c r="F848" s="3" t="s">
        <v>158</v>
      </c>
      <c r="G848" s="3" t="s">
        <v>2381</v>
      </c>
      <c r="H848" s="3" t="s">
        <v>2265</v>
      </c>
      <c r="I848" s="7" t="s">
        <v>169</v>
      </c>
      <c r="J848" s="8" t="s">
        <v>171</v>
      </c>
      <c r="K848" s="3" t="s">
        <v>2151</v>
      </c>
      <c r="L848" s="5">
        <v>1</v>
      </c>
      <c r="M848" s="5">
        <v>3800</v>
      </c>
      <c r="N848" s="5">
        <f t="shared" si="16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709</v>
      </c>
      <c r="E849" s="3" t="s">
        <v>2445</v>
      </c>
      <c r="F849" s="3" t="s">
        <v>161</v>
      </c>
      <c r="G849" s="3" t="s">
        <v>153</v>
      </c>
      <c r="H849" s="3" t="s">
        <v>2266</v>
      </c>
      <c r="I849" s="7" t="s">
        <v>169</v>
      </c>
      <c r="J849" s="8" t="s">
        <v>171</v>
      </c>
      <c r="K849" s="3" t="s">
        <v>2151</v>
      </c>
      <c r="L849" s="5">
        <v>4</v>
      </c>
      <c r="M849" s="5">
        <v>3700</v>
      </c>
      <c r="N849" s="5">
        <f t="shared" si="16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709</v>
      </c>
      <c r="E850" s="3" t="s">
        <v>2235</v>
      </c>
      <c r="F850" s="3" t="s">
        <v>2382</v>
      </c>
      <c r="G850" s="3" t="s">
        <v>153</v>
      </c>
      <c r="H850" s="3" t="s">
        <v>2267</v>
      </c>
      <c r="I850" s="7" t="s">
        <v>169</v>
      </c>
      <c r="J850" s="8" t="s">
        <v>171</v>
      </c>
      <c r="K850" s="3" t="s">
        <v>2151</v>
      </c>
      <c r="L850" s="5">
        <v>1</v>
      </c>
      <c r="M850" s="5">
        <v>11500</v>
      </c>
      <c r="N850" s="5">
        <f t="shared" si="16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709</v>
      </c>
      <c r="E851" s="3" t="s">
        <v>2236</v>
      </c>
      <c r="F851" s="3" t="s">
        <v>2383</v>
      </c>
      <c r="G851" s="3" t="s">
        <v>2384</v>
      </c>
      <c r="H851" s="3" t="s">
        <v>2268</v>
      </c>
      <c r="I851" s="7" t="s">
        <v>169</v>
      </c>
      <c r="J851" s="8" t="s">
        <v>171</v>
      </c>
      <c r="K851" s="3" t="s">
        <v>2151</v>
      </c>
      <c r="L851" s="5">
        <v>1</v>
      </c>
      <c r="M851" s="5">
        <v>26800</v>
      </c>
      <c r="N851" s="5">
        <f t="shared" si="16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709</v>
      </c>
      <c r="E852" s="3" t="s">
        <v>2237</v>
      </c>
      <c r="F852" s="3" t="s">
        <v>956</v>
      </c>
      <c r="G852" s="3" t="s">
        <v>2385</v>
      </c>
      <c r="H852" s="3" t="s">
        <v>2269</v>
      </c>
      <c r="I852" s="7" t="s">
        <v>169</v>
      </c>
      <c r="J852" s="8" t="s">
        <v>171</v>
      </c>
      <c r="K852" s="3" t="s">
        <v>2283</v>
      </c>
      <c r="L852" s="5">
        <v>4</v>
      </c>
      <c r="M852" s="5">
        <v>2600</v>
      </c>
      <c r="N852" s="5">
        <f t="shared" si="16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709</v>
      </c>
      <c r="E853" s="3" t="s">
        <v>976</v>
      </c>
      <c r="F853" s="3" t="s">
        <v>152</v>
      </c>
      <c r="G853" s="3" t="s">
        <v>977</v>
      </c>
      <c r="H853" s="3" t="s">
        <v>2270</v>
      </c>
      <c r="I853" s="7" t="s">
        <v>169</v>
      </c>
      <c r="J853" s="8" t="s">
        <v>171</v>
      </c>
      <c r="K853" s="3" t="s">
        <v>2151</v>
      </c>
      <c r="L853" s="5">
        <v>1</v>
      </c>
      <c r="M853" s="5">
        <v>13200</v>
      </c>
      <c r="N853" s="5">
        <f t="shared" si="16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709</v>
      </c>
      <c r="E854" s="3" t="s">
        <v>976</v>
      </c>
      <c r="F854" s="3" t="s">
        <v>152</v>
      </c>
      <c r="G854" s="3" t="s">
        <v>977</v>
      </c>
      <c r="H854" s="3" t="s">
        <v>2271</v>
      </c>
      <c r="I854" s="7" t="s">
        <v>169</v>
      </c>
      <c r="J854" s="8" t="s">
        <v>171</v>
      </c>
      <c r="K854" s="3" t="s">
        <v>2151</v>
      </c>
      <c r="L854" s="5">
        <v>1</v>
      </c>
      <c r="M854" s="5">
        <v>7300</v>
      </c>
      <c r="N854" s="5">
        <f t="shared" si="16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709</v>
      </c>
      <c r="E855" s="3" t="s">
        <v>898</v>
      </c>
      <c r="F855" s="3" t="s">
        <v>899</v>
      </c>
      <c r="G855" s="3" t="s">
        <v>153</v>
      </c>
      <c r="H855" s="3" t="s">
        <v>2272</v>
      </c>
      <c r="I855" s="7" t="s">
        <v>169</v>
      </c>
      <c r="J855" s="8" t="s">
        <v>171</v>
      </c>
      <c r="K855" s="3" t="s">
        <v>2282</v>
      </c>
      <c r="L855" s="5">
        <v>1</v>
      </c>
      <c r="M855" s="5">
        <v>12500</v>
      </c>
      <c r="N855" s="5">
        <f t="shared" si="16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709</v>
      </c>
      <c r="E856" s="3" t="s">
        <v>2238</v>
      </c>
      <c r="F856" s="3" t="s">
        <v>2386</v>
      </c>
      <c r="G856" s="3" t="s">
        <v>2387</v>
      </c>
      <c r="H856" s="3" t="s">
        <v>2273</v>
      </c>
      <c r="I856" s="7" t="s">
        <v>169</v>
      </c>
      <c r="J856" s="8" t="s">
        <v>171</v>
      </c>
      <c r="K856" s="3" t="s">
        <v>2283</v>
      </c>
      <c r="L856" s="5">
        <v>1</v>
      </c>
      <c r="M856" s="5">
        <v>4700</v>
      </c>
      <c r="N856" s="5">
        <f t="shared" si="16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709</v>
      </c>
      <c r="E857" s="3" t="s">
        <v>2239</v>
      </c>
      <c r="F857" s="3" t="s">
        <v>2388</v>
      </c>
      <c r="G857" s="3" t="s">
        <v>890</v>
      </c>
      <c r="H857" s="3" t="s">
        <v>2274</v>
      </c>
      <c r="I857" s="7" t="s">
        <v>169</v>
      </c>
      <c r="J857" s="8" t="s">
        <v>171</v>
      </c>
      <c r="K857" s="3" t="s">
        <v>2151</v>
      </c>
      <c r="L857" s="5">
        <v>1</v>
      </c>
      <c r="M857" s="5">
        <v>20600</v>
      </c>
      <c r="N857" s="5">
        <f t="shared" si="16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709</v>
      </c>
      <c r="E858" s="3" t="s">
        <v>2240</v>
      </c>
      <c r="F858" s="3" t="s">
        <v>2389</v>
      </c>
      <c r="G858" s="3" t="s">
        <v>2390</v>
      </c>
      <c r="H858" s="3" t="s">
        <v>2275</v>
      </c>
      <c r="I858" s="7" t="s">
        <v>169</v>
      </c>
      <c r="J858" s="8" t="s">
        <v>171</v>
      </c>
      <c r="K858" s="3" t="s">
        <v>2151</v>
      </c>
      <c r="L858" s="5">
        <v>1</v>
      </c>
      <c r="M858" s="5">
        <v>9850</v>
      </c>
      <c r="N858" s="5">
        <f t="shared" si="16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2241</v>
      </c>
      <c r="F859" s="3" t="s">
        <v>2391</v>
      </c>
      <c r="G859" s="3" t="s">
        <v>153</v>
      </c>
      <c r="H859" s="3" t="s">
        <v>2276</v>
      </c>
      <c r="I859" s="7" t="s">
        <v>169</v>
      </c>
      <c r="J859" s="8" t="s">
        <v>171</v>
      </c>
      <c r="K859" s="3" t="s">
        <v>2151</v>
      </c>
      <c r="L859" s="5">
        <v>1</v>
      </c>
      <c r="M859" s="5">
        <v>14650</v>
      </c>
      <c r="N859" s="5">
        <f t="shared" si="16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709</v>
      </c>
      <c r="E860" s="3" t="s">
        <v>1010</v>
      </c>
      <c r="F860" s="3" t="s">
        <v>156</v>
      </c>
      <c r="G860" s="3" t="s">
        <v>1011</v>
      </c>
      <c r="H860" s="3" t="s">
        <v>2277</v>
      </c>
      <c r="I860" s="7" t="s">
        <v>169</v>
      </c>
      <c r="J860" s="8" t="s">
        <v>171</v>
      </c>
      <c r="K860" s="3" t="s">
        <v>2151</v>
      </c>
      <c r="L860" s="5">
        <v>2</v>
      </c>
      <c r="M860" s="5">
        <v>3500</v>
      </c>
      <c r="N860" s="5">
        <f t="shared" si="16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709</v>
      </c>
      <c r="E861" s="3" t="s">
        <v>2242</v>
      </c>
      <c r="F861" s="3" t="s">
        <v>2392</v>
      </c>
      <c r="G861" s="3" t="s">
        <v>153</v>
      </c>
      <c r="H861" s="3" t="s">
        <v>2278</v>
      </c>
      <c r="I861" s="7" t="s">
        <v>169</v>
      </c>
      <c r="J861" s="8" t="s">
        <v>171</v>
      </c>
      <c r="K861" s="3" t="s">
        <v>2151</v>
      </c>
      <c r="L861" s="5">
        <v>1</v>
      </c>
      <c r="M861" s="5">
        <v>22500</v>
      </c>
      <c r="N861" s="5">
        <f t="shared" si="16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709</v>
      </c>
      <c r="E862" s="3" t="s">
        <v>2227</v>
      </c>
      <c r="F862" s="3" t="s">
        <v>158</v>
      </c>
      <c r="G862" s="3" t="s">
        <v>2372</v>
      </c>
      <c r="H862" s="3" t="s">
        <v>2279</v>
      </c>
      <c r="I862" s="7" t="s">
        <v>169</v>
      </c>
      <c r="J862" s="8" t="s">
        <v>171</v>
      </c>
      <c r="K862" s="3" t="s">
        <v>2151</v>
      </c>
      <c r="L862" s="5">
        <v>1</v>
      </c>
      <c r="M862" s="5">
        <v>22800</v>
      </c>
      <c r="N862" s="5">
        <f t="shared" si="16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709</v>
      </c>
      <c r="E863" s="3" t="s">
        <v>2243</v>
      </c>
      <c r="F863" s="3" t="s">
        <v>133</v>
      </c>
      <c r="G863" s="3" t="s">
        <v>2393</v>
      </c>
      <c r="H863" s="3" t="s">
        <v>2280</v>
      </c>
      <c r="I863" s="7" t="s">
        <v>169</v>
      </c>
      <c r="J863" s="8" t="s">
        <v>171</v>
      </c>
      <c r="K863" s="3" t="s">
        <v>2151</v>
      </c>
      <c r="L863" s="5">
        <v>2</v>
      </c>
      <c r="M863" s="5">
        <v>48000</v>
      </c>
      <c r="N863" s="5">
        <f t="shared" si="16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709</v>
      </c>
      <c r="E864" s="3" t="s">
        <v>379</v>
      </c>
      <c r="F864" s="3" t="s">
        <v>398</v>
      </c>
      <c r="G864" s="3" t="s">
        <v>380</v>
      </c>
      <c r="H864" s="3" t="s">
        <v>2316</v>
      </c>
      <c r="I864" s="7" t="s">
        <v>169</v>
      </c>
      <c r="J864" s="8" t="s">
        <v>171</v>
      </c>
      <c r="K864" s="3" t="s">
        <v>2151</v>
      </c>
      <c r="L864" s="5">
        <v>60</v>
      </c>
      <c r="M864" s="5">
        <v>4200</v>
      </c>
      <c r="N864" s="5">
        <f t="shared" si="16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709</v>
      </c>
      <c r="E865" s="3" t="s">
        <v>2446</v>
      </c>
      <c r="F865" s="3" t="s">
        <v>365</v>
      </c>
      <c r="G865" s="3" t="s">
        <v>348</v>
      </c>
      <c r="H865" s="3" t="s">
        <v>2317</v>
      </c>
      <c r="I865" s="7" t="s">
        <v>169</v>
      </c>
      <c r="J865" s="8" t="s">
        <v>171</v>
      </c>
      <c r="K865" s="3" t="s">
        <v>2151</v>
      </c>
      <c r="L865" s="5">
        <v>16</v>
      </c>
      <c r="M865" s="5">
        <v>15700</v>
      </c>
      <c r="N865" s="5">
        <f t="shared" si="16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709</v>
      </c>
      <c r="E866" s="3" t="s">
        <v>2284</v>
      </c>
      <c r="F866" s="3" t="s">
        <v>365</v>
      </c>
      <c r="G866" s="3" t="s">
        <v>2394</v>
      </c>
      <c r="H866" s="3" t="s">
        <v>2317</v>
      </c>
      <c r="I866" s="7" t="s">
        <v>169</v>
      </c>
      <c r="J866" s="8" t="s">
        <v>171</v>
      </c>
      <c r="K866" s="3" t="s">
        <v>2151</v>
      </c>
      <c r="L866" s="5">
        <v>16</v>
      </c>
      <c r="M866" s="5">
        <v>15700</v>
      </c>
      <c r="N866" s="5">
        <f t="shared" si="16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709</v>
      </c>
      <c r="E867" s="3" t="s">
        <v>2285</v>
      </c>
      <c r="F867" s="3" t="s">
        <v>365</v>
      </c>
      <c r="G867" s="3" t="s">
        <v>2395</v>
      </c>
      <c r="H867" s="3" t="s">
        <v>2318</v>
      </c>
      <c r="I867" s="7" t="s">
        <v>169</v>
      </c>
      <c r="J867" s="8" t="s">
        <v>171</v>
      </c>
      <c r="K867" s="3" t="s">
        <v>2151</v>
      </c>
      <c r="L867" s="5">
        <v>15</v>
      </c>
      <c r="M867" s="5">
        <v>16800</v>
      </c>
      <c r="N867" s="5">
        <f t="shared" si="16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709</v>
      </c>
      <c r="E868" s="3" t="s">
        <v>2286</v>
      </c>
      <c r="F868" s="3" t="s">
        <v>365</v>
      </c>
      <c r="G868" s="3" t="s">
        <v>2396</v>
      </c>
      <c r="H868" s="3" t="s">
        <v>2319</v>
      </c>
      <c r="I868" s="7" t="s">
        <v>169</v>
      </c>
      <c r="J868" s="8" t="s">
        <v>171</v>
      </c>
      <c r="K868" s="3" t="s">
        <v>2151</v>
      </c>
      <c r="L868" s="5">
        <v>15</v>
      </c>
      <c r="M868" s="5">
        <v>16800</v>
      </c>
      <c r="N868" s="5">
        <f t="shared" si="16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709</v>
      </c>
      <c r="E869" s="3" t="s">
        <v>1770</v>
      </c>
      <c r="F869" s="3" t="s">
        <v>365</v>
      </c>
      <c r="G869" s="3" t="s">
        <v>1944</v>
      </c>
      <c r="H869" s="3" t="s">
        <v>2320</v>
      </c>
      <c r="I869" s="7" t="s">
        <v>169</v>
      </c>
      <c r="J869" s="8" t="s">
        <v>171</v>
      </c>
      <c r="K869" s="3" t="s">
        <v>2151</v>
      </c>
      <c r="L869" s="5">
        <v>21</v>
      </c>
      <c r="M869" s="5">
        <v>12000</v>
      </c>
      <c r="N869" s="5">
        <f t="shared" si="16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1217</v>
      </c>
      <c r="E870" s="3" t="s">
        <v>2287</v>
      </c>
      <c r="F870" s="3" t="s">
        <v>2397</v>
      </c>
      <c r="G870" s="3" t="s">
        <v>2398</v>
      </c>
      <c r="H870" s="3" t="s">
        <v>2321</v>
      </c>
      <c r="I870" s="7" t="s">
        <v>169</v>
      </c>
      <c r="J870" s="8" t="s">
        <v>171</v>
      </c>
      <c r="K870" s="3" t="s">
        <v>1491</v>
      </c>
      <c r="L870" s="5">
        <v>1</v>
      </c>
      <c r="M870" s="5">
        <v>1262000</v>
      </c>
      <c r="N870" s="5">
        <f t="shared" si="16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709</v>
      </c>
      <c r="E871" s="3" t="s">
        <v>2288</v>
      </c>
      <c r="F871" s="3" t="s">
        <v>678</v>
      </c>
      <c r="G871" s="3" t="s">
        <v>2399</v>
      </c>
      <c r="H871" s="3" t="s">
        <v>2322</v>
      </c>
      <c r="I871" s="7" t="s">
        <v>169</v>
      </c>
      <c r="J871" s="8" t="s">
        <v>171</v>
      </c>
      <c r="K871" s="3" t="s">
        <v>2151</v>
      </c>
      <c r="L871" s="5">
        <v>40</v>
      </c>
      <c r="M871" s="5">
        <v>6000</v>
      </c>
      <c r="N871" s="5">
        <f t="shared" si="16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709</v>
      </c>
      <c r="E872" s="3" t="s">
        <v>2289</v>
      </c>
      <c r="F872" s="3" t="s">
        <v>678</v>
      </c>
      <c r="G872" s="3" t="s">
        <v>2400</v>
      </c>
      <c r="H872" s="3" t="s">
        <v>2322</v>
      </c>
      <c r="I872" s="7" t="s">
        <v>169</v>
      </c>
      <c r="J872" s="8" t="s">
        <v>171</v>
      </c>
      <c r="K872" s="3" t="s">
        <v>2151</v>
      </c>
      <c r="L872" s="5">
        <v>40</v>
      </c>
      <c r="M872" s="5">
        <v>6000</v>
      </c>
      <c r="N872" s="5">
        <f t="shared" si="16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709</v>
      </c>
      <c r="E873" s="3" t="s">
        <v>1779</v>
      </c>
      <c r="F873" s="3" t="s">
        <v>678</v>
      </c>
      <c r="G873" s="3" t="s">
        <v>1959</v>
      </c>
      <c r="H873" s="3" t="s">
        <v>2322</v>
      </c>
      <c r="I873" s="7" t="s">
        <v>169</v>
      </c>
      <c r="J873" s="8" t="s">
        <v>171</v>
      </c>
      <c r="K873" s="3" t="s">
        <v>2151</v>
      </c>
      <c r="L873" s="5">
        <v>40</v>
      </c>
      <c r="M873" s="5">
        <v>6000</v>
      </c>
      <c r="N873" s="5">
        <f t="shared" si="16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709</v>
      </c>
      <c r="E874" s="3" t="s">
        <v>2447</v>
      </c>
      <c r="F874" s="3" t="s">
        <v>678</v>
      </c>
      <c r="G874" s="3" t="s">
        <v>2448</v>
      </c>
      <c r="H874" s="3" t="s">
        <v>2322</v>
      </c>
      <c r="I874" s="7" t="s">
        <v>169</v>
      </c>
      <c r="J874" s="8" t="s">
        <v>171</v>
      </c>
      <c r="K874" s="3" t="s">
        <v>2151</v>
      </c>
      <c r="L874" s="5">
        <v>40</v>
      </c>
      <c r="M874" s="5">
        <v>6000</v>
      </c>
      <c r="N874" s="5">
        <f t="shared" si="16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709</v>
      </c>
      <c r="E875" s="3" t="s">
        <v>2290</v>
      </c>
      <c r="F875" s="3" t="s">
        <v>678</v>
      </c>
      <c r="G875" s="3" t="s">
        <v>2401</v>
      </c>
      <c r="H875" s="3" t="s">
        <v>2322</v>
      </c>
      <c r="I875" s="7" t="s">
        <v>169</v>
      </c>
      <c r="J875" s="8" t="s">
        <v>171</v>
      </c>
      <c r="K875" s="3" t="s">
        <v>2151</v>
      </c>
      <c r="L875" s="5">
        <v>40</v>
      </c>
      <c r="M875" s="5">
        <v>6000</v>
      </c>
      <c r="N875" s="5">
        <f t="shared" si="16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1217</v>
      </c>
      <c r="E876" s="3" t="s">
        <v>2291</v>
      </c>
      <c r="F876" s="3" t="s">
        <v>2402</v>
      </c>
      <c r="G876" s="3" t="s">
        <v>2323</v>
      </c>
      <c r="H876" s="3" t="s">
        <v>2323</v>
      </c>
      <c r="I876" s="7" t="s">
        <v>169</v>
      </c>
      <c r="J876" s="8" t="s">
        <v>171</v>
      </c>
      <c r="K876" s="3" t="s">
        <v>1166</v>
      </c>
      <c r="L876" s="5">
        <v>1</v>
      </c>
      <c r="M876" s="5">
        <v>1260000</v>
      </c>
      <c r="N876" s="5">
        <f t="shared" si="16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709</v>
      </c>
      <c r="E877" s="3" t="s">
        <v>2292</v>
      </c>
      <c r="F877" s="3" t="s">
        <v>2324</v>
      </c>
      <c r="G877" s="3" t="s">
        <v>2403</v>
      </c>
      <c r="H877" s="3" t="s">
        <v>2324</v>
      </c>
      <c r="I877" s="7" t="s">
        <v>169</v>
      </c>
      <c r="J877" s="8" t="s">
        <v>171</v>
      </c>
      <c r="K877" s="3" t="s">
        <v>2151</v>
      </c>
      <c r="L877" s="5">
        <v>3</v>
      </c>
      <c r="M877" s="5">
        <v>9700</v>
      </c>
      <c r="N877" s="5">
        <f t="shared" si="16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709</v>
      </c>
      <c r="E878" s="3" t="s">
        <v>2293</v>
      </c>
      <c r="F878" s="3" t="s">
        <v>2404</v>
      </c>
      <c r="G878" s="3" t="s">
        <v>2405</v>
      </c>
      <c r="H878" s="3" t="s">
        <v>2325</v>
      </c>
      <c r="I878" s="7" t="s">
        <v>169</v>
      </c>
      <c r="J878" s="8" t="s">
        <v>171</v>
      </c>
      <c r="K878" s="3" t="s">
        <v>2151</v>
      </c>
      <c r="L878" s="5">
        <v>40</v>
      </c>
      <c r="M878" s="5">
        <v>1800</v>
      </c>
      <c r="N878" s="5">
        <f t="shared" si="16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709</v>
      </c>
      <c r="E879" s="3" t="s">
        <v>2294</v>
      </c>
      <c r="F879" s="3" t="s">
        <v>2326</v>
      </c>
      <c r="G879" s="3" t="s">
        <v>2406</v>
      </c>
      <c r="H879" s="3" t="s">
        <v>2326</v>
      </c>
      <c r="I879" s="7" t="s">
        <v>169</v>
      </c>
      <c r="J879" s="8" t="s">
        <v>171</v>
      </c>
      <c r="K879" s="3" t="s">
        <v>2151</v>
      </c>
      <c r="L879" s="5">
        <v>13</v>
      </c>
      <c r="M879" s="5">
        <v>2000</v>
      </c>
      <c r="N879" s="5">
        <f t="shared" si="16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709</v>
      </c>
      <c r="E880" s="3" t="s">
        <v>2295</v>
      </c>
      <c r="F880" s="3" t="s">
        <v>2407</v>
      </c>
      <c r="G880" s="3" t="s">
        <v>2408</v>
      </c>
      <c r="H880" s="3" t="s">
        <v>2327</v>
      </c>
      <c r="I880" s="7" t="s">
        <v>169</v>
      </c>
      <c r="J880" s="8" t="s">
        <v>171</v>
      </c>
      <c r="K880" s="3" t="s">
        <v>2151</v>
      </c>
      <c r="L880" s="5">
        <v>20</v>
      </c>
      <c r="M880" s="5">
        <v>4500</v>
      </c>
      <c r="N880" s="5">
        <f t="shared" si="16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709</v>
      </c>
      <c r="E881" s="3" t="s">
        <v>2296</v>
      </c>
      <c r="F881" s="3" t="s">
        <v>2409</v>
      </c>
      <c r="G881" s="3" t="s">
        <v>2410</v>
      </c>
      <c r="H881" s="3" t="s">
        <v>2328</v>
      </c>
      <c r="I881" s="7" t="s">
        <v>169</v>
      </c>
      <c r="J881" s="8" t="s">
        <v>171</v>
      </c>
      <c r="K881" s="3" t="s">
        <v>2355</v>
      </c>
      <c r="L881" s="5">
        <v>50</v>
      </c>
      <c r="M881" s="5">
        <v>980</v>
      </c>
      <c r="N881" s="5">
        <f t="shared" si="16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709</v>
      </c>
      <c r="E882" s="3" t="s">
        <v>2297</v>
      </c>
      <c r="F882" s="3" t="s">
        <v>2409</v>
      </c>
      <c r="G882" s="3" t="s">
        <v>2411</v>
      </c>
      <c r="H882" s="3" t="s">
        <v>2329</v>
      </c>
      <c r="I882" s="7" t="s">
        <v>169</v>
      </c>
      <c r="J882" s="8" t="s">
        <v>171</v>
      </c>
      <c r="K882" s="3" t="s">
        <v>2355</v>
      </c>
      <c r="L882" s="5">
        <v>50</v>
      </c>
      <c r="M882" s="5">
        <v>950</v>
      </c>
      <c r="N882" s="5">
        <f t="shared" si="16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709</v>
      </c>
      <c r="E883" s="3" t="s">
        <v>1899</v>
      </c>
      <c r="F883" s="3" t="s">
        <v>2057</v>
      </c>
      <c r="G883" s="3" t="s">
        <v>2058</v>
      </c>
      <c r="H883" s="3" t="s">
        <v>2330</v>
      </c>
      <c r="I883" s="7" t="s">
        <v>169</v>
      </c>
      <c r="J883" s="8" t="s">
        <v>171</v>
      </c>
      <c r="K883" s="3" t="s">
        <v>2151</v>
      </c>
      <c r="L883" s="5">
        <v>25</v>
      </c>
      <c r="M883" s="5">
        <v>540</v>
      </c>
      <c r="N883" s="5">
        <f t="shared" si="16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709</v>
      </c>
      <c r="E884" s="3" t="s">
        <v>457</v>
      </c>
      <c r="F884" s="3" t="s">
        <v>470</v>
      </c>
      <c r="G884" s="3" t="s">
        <v>458</v>
      </c>
      <c r="H884" s="3" t="s">
        <v>2331</v>
      </c>
      <c r="I884" s="7" t="s">
        <v>169</v>
      </c>
      <c r="J884" s="8" t="s">
        <v>171</v>
      </c>
      <c r="K884" s="3" t="s">
        <v>2151</v>
      </c>
      <c r="L884" s="5">
        <v>50</v>
      </c>
      <c r="M884" s="5">
        <v>420</v>
      </c>
      <c r="N884" s="5">
        <f t="shared" si="16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709</v>
      </c>
      <c r="E885" s="3" t="s">
        <v>644</v>
      </c>
      <c r="F885" s="3" t="s">
        <v>645</v>
      </c>
      <c r="G885" s="3" t="s">
        <v>646</v>
      </c>
      <c r="H885" s="3" t="s">
        <v>2332</v>
      </c>
      <c r="I885" s="7" t="s">
        <v>169</v>
      </c>
      <c r="J885" s="8" t="s">
        <v>171</v>
      </c>
      <c r="K885" s="3" t="s">
        <v>2151</v>
      </c>
      <c r="L885" s="5">
        <v>20</v>
      </c>
      <c r="M885" s="5">
        <v>3250</v>
      </c>
      <c r="N885" s="5">
        <f t="shared" si="16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709</v>
      </c>
      <c r="E886" s="3" t="s">
        <v>2298</v>
      </c>
      <c r="F886" s="3" t="s">
        <v>396</v>
      </c>
      <c r="G886" s="3" t="s">
        <v>2412</v>
      </c>
      <c r="H886" s="3" t="s">
        <v>2333</v>
      </c>
      <c r="I886" s="7" t="s">
        <v>169</v>
      </c>
      <c r="J886" s="8" t="s">
        <v>171</v>
      </c>
      <c r="K886" s="3" t="s">
        <v>2151</v>
      </c>
      <c r="L886" s="5">
        <v>30</v>
      </c>
      <c r="M886" s="5">
        <v>1800</v>
      </c>
      <c r="N886" s="5">
        <f t="shared" si="16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709</v>
      </c>
      <c r="E887" s="3" t="s">
        <v>2298</v>
      </c>
      <c r="F887" s="3" t="s">
        <v>396</v>
      </c>
      <c r="G887" s="3" t="s">
        <v>2412</v>
      </c>
      <c r="H887" s="3" t="s">
        <v>2334</v>
      </c>
      <c r="I887" s="7" t="s">
        <v>169</v>
      </c>
      <c r="J887" s="8" t="s">
        <v>171</v>
      </c>
      <c r="K887" s="3" t="s">
        <v>2151</v>
      </c>
      <c r="L887" s="5">
        <v>30</v>
      </c>
      <c r="M887" s="5">
        <v>1250</v>
      </c>
      <c r="N887" s="5">
        <f t="shared" si="16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709</v>
      </c>
      <c r="E888" s="3" t="s">
        <v>2299</v>
      </c>
      <c r="F888" s="3" t="s">
        <v>2413</v>
      </c>
      <c r="G888" s="3" t="s">
        <v>2414</v>
      </c>
      <c r="H888" s="3" t="s">
        <v>2335</v>
      </c>
      <c r="I888" s="7" t="s">
        <v>169</v>
      </c>
      <c r="J888" s="8" t="s">
        <v>171</v>
      </c>
      <c r="K888" s="3" t="s">
        <v>2151</v>
      </c>
      <c r="L888" s="5">
        <v>4</v>
      </c>
      <c r="M888" s="5">
        <v>3500</v>
      </c>
      <c r="N888" s="5">
        <f t="shared" si="16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709</v>
      </c>
      <c r="E889" s="3" t="s">
        <v>260</v>
      </c>
      <c r="F889" s="3" t="s">
        <v>2413</v>
      </c>
      <c r="G889" s="3" t="s">
        <v>262</v>
      </c>
      <c r="H889" s="3" t="s">
        <v>2336</v>
      </c>
      <c r="I889" s="7" t="s">
        <v>169</v>
      </c>
      <c r="J889" s="8" t="s">
        <v>171</v>
      </c>
      <c r="K889" s="3" t="s">
        <v>2151</v>
      </c>
      <c r="L889" s="5">
        <v>2</v>
      </c>
      <c r="M889" s="5">
        <v>2800</v>
      </c>
      <c r="N889" s="5">
        <f t="shared" si="16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709</v>
      </c>
      <c r="E890" s="3" t="s">
        <v>2300</v>
      </c>
      <c r="F890" s="3" t="s">
        <v>2415</v>
      </c>
      <c r="G890" s="3" t="s">
        <v>2416</v>
      </c>
      <c r="H890" s="3" t="s">
        <v>2337</v>
      </c>
      <c r="I890" s="7" t="s">
        <v>169</v>
      </c>
      <c r="J890" s="8" t="s">
        <v>171</v>
      </c>
      <c r="K890" s="3" t="s">
        <v>2355</v>
      </c>
      <c r="L890" s="5">
        <v>20</v>
      </c>
      <c r="M890" s="5">
        <v>2350</v>
      </c>
      <c r="N890" s="5">
        <f t="shared" si="16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709</v>
      </c>
      <c r="E891" s="3" t="s">
        <v>2301</v>
      </c>
      <c r="F891" s="3" t="s">
        <v>2417</v>
      </c>
      <c r="G891" s="3" t="s">
        <v>2418</v>
      </c>
      <c r="H891" s="3" t="s">
        <v>2338</v>
      </c>
      <c r="I891" s="7" t="s">
        <v>169</v>
      </c>
      <c r="J891" s="8" t="s">
        <v>171</v>
      </c>
      <c r="K891" s="3" t="s">
        <v>2151</v>
      </c>
      <c r="L891" s="5">
        <v>50</v>
      </c>
      <c r="M891" s="5">
        <v>985</v>
      </c>
      <c r="N891" s="5">
        <f t="shared" si="16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709</v>
      </c>
      <c r="E892" s="3" t="s">
        <v>2449</v>
      </c>
      <c r="F892" s="3" t="s">
        <v>553</v>
      </c>
      <c r="G892" s="3" t="s">
        <v>2450</v>
      </c>
      <c r="H892" s="3" t="s">
        <v>2339</v>
      </c>
      <c r="I892" s="7" t="s">
        <v>169</v>
      </c>
      <c r="J892" s="8" t="s">
        <v>171</v>
      </c>
      <c r="K892" s="3" t="s">
        <v>2151</v>
      </c>
      <c r="L892" s="5">
        <v>250</v>
      </c>
      <c r="M892" s="5">
        <v>350</v>
      </c>
      <c r="N892" s="5">
        <f t="shared" si="16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709</v>
      </c>
      <c r="E893" s="3" t="s">
        <v>2302</v>
      </c>
      <c r="F893" s="3" t="s">
        <v>402</v>
      </c>
      <c r="G893" s="3" t="s">
        <v>2419</v>
      </c>
      <c r="H893" s="3" t="s">
        <v>2340</v>
      </c>
      <c r="I893" s="7" t="s">
        <v>169</v>
      </c>
      <c r="J893" s="8" t="s">
        <v>171</v>
      </c>
      <c r="K893" s="3" t="s">
        <v>2356</v>
      </c>
      <c r="L893" s="5">
        <v>125</v>
      </c>
      <c r="M893" s="5">
        <v>1980</v>
      </c>
      <c r="N893" s="5">
        <f t="shared" si="16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709</v>
      </c>
      <c r="E894" s="3" t="s">
        <v>2303</v>
      </c>
      <c r="F894" s="3" t="s">
        <v>409</v>
      </c>
      <c r="G894" s="3" t="s">
        <v>2420</v>
      </c>
      <c r="H894" s="3" t="s">
        <v>2341</v>
      </c>
      <c r="I894" s="7" t="s">
        <v>169</v>
      </c>
      <c r="J894" s="8" t="s">
        <v>171</v>
      </c>
      <c r="K894" s="3" t="s">
        <v>2357</v>
      </c>
      <c r="L894" s="5">
        <v>1</v>
      </c>
      <c r="M894" s="5">
        <v>19500</v>
      </c>
      <c r="N894" s="5">
        <f t="shared" si="16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709</v>
      </c>
      <c r="E895" s="3" t="s">
        <v>2304</v>
      </c>
      <c r="F895" s="3" t="s">
        <v>2421</v>
      </c>
      <c r="G895" s="3" t="s">
        <v>2422</v>
      </c>
      <c r="H895" s="3" t="s">
        <v>2342</v>
      </c>
      <c r="I895" s="7" t="s">
        <v>169</v>
      </c>
      <c r="J895" s="8" t="s">
        <v>171</v>
      </c>
      <c r="K895" s="3" t="s">
        <v>2151</v>
      </c>
      <c r="L895" s="5">
        <v>30</v>
      </c>
      <c r="M895" s="5">
        <v>3450</v>
      </c>
      <c r="N895" s="5">
        <f t="shared" si="16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709</v>
      </c>
      <c r="E896" s="3" t="s">
        <v>2305</v>
      </c>
      <c r="F896" s="3" t="s">
        <v>2423</v>
      </c>
      <c r="G896" s="3" t="s">
        <v>2424</v>
      </c>
      <c r="H896" s="3" t="s">
        <v>2343</v>
      </c>
      <c r="I896" s="7" t="s">
        <v>169</v>
      </c>
      <c r="J896" s="8" t="s">
        <v>171</v>
      </c>
      <c r="K896" s="3" t="s">
        <v>2151</v>
      </c>
      <c r="L896" s="5">
        <v>70</v>
      </c>
      <c r="M896" s="5">
        <v>1180</v>
      </c>
      <c r="N896" s="5">
        <f t="shared" si="16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709</v>
      </c>
      <c r="E897" s="3" t="s">
        <v>2306</v>
      </c>
      <c r="F897" s="3" t="s">
        <v>2425</v>
      </c>
      <c r="G897" s="3" t="s">
        <v>2426</v>
      </c>
      <c r="H897" s="3" t="s">
        <v>2344</v>
      </c>
      <c r="I897" s="7" t="s">
        <v>169</v>
      </c>
      <c r="J897" s="8" t="s">
        <v>171</v>
      </c>
      <c r="K897" s="3" t="s">
        <v>2151</v>
      </c>
      <c r="L897" s="5">
        <v>20</v>
      </c>
      <c r="M897" s="5">
        <v>1100</v>
      </c>
      <c r="N897" s="5">
        <f t="shared" si="16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709</v>
      </c>
      <c r="E898" s="3" t="s">
        <v>649</v>
      </c>
      <c r="F898" s="3" t="s">
        <v>365</v>
      </c>
      <c r="G898" s="3" t="s">
        <v>650</v>
      </c>
      <c r="H898" s="3" t="s">
        <v>2345</v>
      </c>
      <c r="I898" s="7" t="s">
        <v>169</v>
      </c>
      <c r="J898" s="8" t="s">
        <v>171</v>
      </c>
      <c r="K898" s="3" t="s">
        <v>2358</v>
      </c>
      <c r="L898" s="5">
        <v>2</v>
      </c>
      <c r="M898" s="5">
        <v>1980</v>
      </c>
      <c r="N898" s="5">
        <f t="shared" si="16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709</v>
      </c>
      <c r="E899" s="3" t="s">
        <v>1885</v>
      </c>
      <c r="F899" s="3" t="s">
        <v>2033</v>
      </c>
      <c r="G899" s="3" t="s">
        <v>2034</v>
      </c>
      <c r="H899" s="3" t="s">
        <v>2346</v>
      </c>
      <c r="I899" s="7" t="s">
        <v>169</v>
      </c>
      <c r="J899" s="8" t="s">
        <v>171</v>
      </c>
      <c r="K899" s="3" t="s">
        <v>2359</v>
      </c>
      <c r="L899" s="5">
        <v>40</v>
      </c>
      <c r="M899" s="5">
        <v>380</v>
      </c>
      <c r="N899" s="5">
        <f t="shared" si="16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709</v>
      </c>
      <c r="E900" s="3" t="s">
        <v>2307</v>
      </c>
      <c r="F900" s="3" t="s">
        <v>2427</v>
      </c>
      <c r="G900" s="3" t="s">
        <v>2428</v>
      </c>
      <c r="H900" s="3" t="s">
        <v>2347</v>
      </c>
      <c r="I900" s="7" t="s">
        <v>169</v>
      </c>
      <c r="J900" s="8" t="s">
        <v>171</v>
      </c>
      <c r="K900" s="3" t="s">
        <v>2360</v>
      </c>
      <c r="L900" s="5">
        <v>100</v>
      </c>
      <c r="M900" s="5">
        <v>250</v>
      </c>
      <c r="N900" s="5">
        <f t="shared" si="16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709</v>
      </c>
      <c r="E901" s="3" t="s">
        <v>2308</v>
      </c>
      <c r="F901" s="3" t="s">
        <v>349</v>
      </c>
      <c r="G901" s="3" t="s">
        <v>2429</v>
      </c>
      <c r="H901" s="3" t="s">
        <v>2348</v>
      </c>
      <c r="I901" s="7" t="s">
        <v>169</v>
      </c>
      <c r="J901" s="8" t="s">
        <v>171</v>
      </c>
      <c r="K901" s="3" t="s">
        <v>2151</v>
      </c>
      <c r="L901" s="5">
        <v>300</v>
      </c>
      <c r="M901" s="5">
        <v>180</v>
      </c>
      <c r="N901" s="5">
        <f t="shared" si="16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709</v>
      </c>
      <c r="E902" s="3" t="s">
        <v>2309</v>
      </c>
      <c r="F902" s="3" t="s">
        <v>349</v>
      </c>
      <c r="G902" s="3" t="s">
        <v>2430</v>
      </c>
      <c r="H902" s="3" t="s">
        <v>2349</v>
      </c>
      <c r="I902" s="7" t="s">
        <v>169</v>
      </c>
      <c r="J902" s="8" t="s">
        <v>171</v>
      </c>
      <c r="K902" s="3" t="s">
        <v>2361</v>
      </c>
      <c r="L902" s="5">
        <v>300</v>
      </c>
      <c r="M902" s="5">
        <v>120</v>
      </c>
      <c r="N902" s="5">
        <f t="shared" si="16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709</v>
      </c>
      <c r="E903" s="3" t="s">
        <v>2310</v>
      </c>
      <c r="F903" s="3" t="s">
        <v>2431</v>
      </c>
      <c r="G903" s="3" t="s">
        <v>2432</v>
      </c>
      <c r="H903" s="3" t="s">
        <v>2350</v>
      </c>
      <c r="I903" s="7" t="s">
        <v>169</v>
      </c>
      <c r="J903" s="8" t="s">
        <v>171</v>
      </c>
      <c r="K903" s="3" t="s">
        <v>2151</v>
      </c>
      <c r="L903" s="5">
        <v>5</v>
      </c>
      <c r="M903" s="5">
        <v>1540</v>
      </c>
      <c r="N903" s="5">
        <f t="shared" ref="N903:N957" si="17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709</v>
      </c>
      <c r="E904" s="3" t="s">
        <v>2311</v>
      </c>
      <c r="F904" s="3" t="s">
        <v>2433</v>
      </c>
      <c r="G904" s="3" t="s">
        <v>2434</v>
      </c>
      <c r="H904" s="3" t="s">
        <v>2351</v>
      </c>
      <c r="I904" s="7" t="s">
        <v>169</v>
      </c>
      <c r="J904" s="8" t="s">
        <v>171</v>
      </c>
      <c r="K904" s="3" t="s">
        <v>2151</v>
      </c>
      <c r="L904" s="5">
        <v>5</v>
      </c>
      <c r="M904" s="5">
        <v>2300</v>
      </c>
      <c r="N904" s="5">
        <f t="shared" si="17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709</v>
      </c>
      <c r="E905" s="3" t="s">
        <v>2312</v>
      </c>
      <c r="F905" s="3" t="s">
        <v>402</v>
      </c>
      <c r="G905" s="3" t="s">
        <v>2435</v>
      </c>
      <c r="H905" s="3" t="s">
        <v>2451</v>
      </c>
      <c r="I905" s="7" t="s">
        <v>169</v>
      </c>
      <c r="J905" s="8" t="s">
        <v>171</v>
      </c>
      <c r="K905" s="3" t="s">
        <v>2362</v>
      </c>
      <c r="L905" s="5">
        <v>25</v>
      </c>
      <c r="M905" s="5">
        <v>9350</v>
      </c>
      <c r="N905" s="5">
        <f t="shared" si="17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709</v>
      </c>
      <c r="E906" s="3" t="s">
        <v>2313</v>
      </c>
      <c r="F906" s="3" t="s">
        <v>2436</v>
      </c>
      <c r="G906" s="3" t="s">
        <v>2437</v>
      </c>
      <c r="H906" s="3" t="s">
        <v>2352</v>
      </c>
      <c r="I906" s="7" t="s">
        <v>169</v>
      </c>
      <c r="J906" s="8" t="s">
        <v>171</v>
      </c>
      <c r="K906" s="3" t="s">
        <v>2151</v>
      </c>
      <c r="L906" s="5">
        <v>20</v>
      </c>
      <c r="M906" s="5">
        <v>1580</v>
      </c>
      <c r="N906" s="5">
        <f t="shared" si="17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709</v>
      </c>
      <c r="E907" s="3" t="s">
        <v>2314</v>
      </c>
      <c r="F907" s="3" t="s">
        <v>2438</v>
      </c>
      <c r="G907" s="3" t="s">
        <v>2439</v>
      </c>
      <c r="H907" s="3" t="s">
        <v>2353</v>
      </c>
      <c r="I907" s="7" t="s">
        <v>169</v>
      </c>
      <c r="J907" s="8" t="s">
        <v>171</v>
      </c>
      <c r="K907" s="3" t="s">
        <v>2363</v>
      </c>
      <c r="L907" s="5">
        <v>100</v>
      </c>
      <c r="M907" s="5">
        <v>235</v>
      </c>
      <c r="N907" s="5">
        <f t="shared" si="17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709</v>
      </c>
      <c r="E908" s="3" t="s">
        <v>2315</v>
      </c>
      <c r="F908" s="3" t="s">
        <v>2423</v>
      </c>
      <c r="G908" s="3" t="s">
        <v>2440</v>
      </c>
      <c r="H908" s="3" t="s">
        <v>2354</v>
      </c>
      <c r="I908" s="7" t="s">
        <v>169</v>
      </c>
      <c r="J908" s="8" t="s">
        <v>171</v>
      </c>
      <c r="K908" s="3" t="s">
        <v>2151</v>
      </c>
      <c r="L908" s="5">
        <v>50</v>
      </c>
      <c r="M908" s="5">
        <v>1350</v>
      </c>
      <c r="N908" s="5">
        <f t="shared" si="17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1166</v>
      </c>
      <c r="E909" s="43" t="s">
        <v>1399</v>
      </c>
      <c r="F909" s="43" t="s">
        <v>1400</v>
      </c>
      <c r="G909" s="44" t="s">
        <v>1401</v>
      </c>
      <c r="H909" s="3" t="s">
        <v>2452</v>
      </c>
      <c r="I909" s="45" t="s">
        <v>169</v>
      </c>
      <c r="J909" s="46" t="s">
        <v>1305</v>
      </c>
      <c r="K909" s="47" t="s">
        <v>1169</v>
      </c>
      <c r="L909" s="48">
        <v>1</v>
      </c>
      <c r="M909" s="5">
        <v>7140000</v>
      </c>
      <c r="N909" s="48">
        <f t="shared" si="17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1166</v>
      </c>
      <c r="E910" s="11" t="s">
        <v>1399</v>
      </c>
      <c r="F910" s="11" t="s">
        <v>1400</v>
      </c>
      <c r="G910" s="12" t="s">
        <v>1401</v>
      </c>
      <c r="H910" s="3" t="s">
        <v>2453</v>
      </c>
      <c r="I910" s="7" t="s">
        <v>169</v>
      </c>
      <c r="J910" s="8" t="s">
        <v>1305</v>
      </c>
      <c r="K910" s="4" t="s">
        <v>1169</v>
      </c>
      <c r="L910" s="5">
        <v>1</v>
      </c>
      <c r="M910" s="5">
        <v>4134400</v>
      </c>
      <c r="N910" s="5">
        <f t="shared" si="17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790</v>
      </c>
      <c r="F911" s="3" t="s">
        <v>134</v>
      </c>
      <c r="G911" s="3" t="s">
        <v>791</v>
      </c>
      <c r="H911" s="3" t="s">
        <v>792</v>
      </c>
      <c r="I911" s="7" t="s">
        <v>169</v>
      </c>
      <c r="J911" s="8" t="s">
        <v>171</v>
      </c>
      <c r="K911" s="4" t="s">
        <v>1951</v>
      </c>
      <c r="L911" s="5">
        <v>7</v>
      </c>
      <c r="M911" s="5">
        <v>31875</v>
      </c>
      <c r="N911" s="5">
        <f t="shared" ref="N911:N918" si="18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710</v>
      </c>
      <c r="F912" s="11" t="s">
        <v>711</v>
      </c>
      <c r="G912" s="12" t="s">
        <v>712</v>
      </c>
      <c r="H912" s="3" t="s">
        <v>2455</v>
      </c>
      <c r="I912" s="7" t="s">
        <v>169</v>
      </c>
      <c r="J912" s="8" t="s">
        <v>171</v>
      </c>
      <c r="K912" s="4" t="s">
        <v>1682</v>
      </c>
      <c r="L912" s="5">
        <v>200</v>
      </c>
      <c r="M912" s="5">
        <v>169</v>
      </c>
      <c r="N912" s="5">
        <f t="shared" si="18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1166</v>
      </c>
      <c r="E913" s="11" t="s">
        <v>2456</v>
      </c>
      <c r="F913" s="11" t="s">
        <v>2465</v>
      </c>
      <c r="G913" s="11" t="s">
        <v>2465</v>
      </c>
      <c r="H913" s="3" t="s">
        <v>2465</v>
      </c>
      <c r="I913" s="7" t="s">
        <v>169</v>
      </c>
      <c r="J913" s="8" t="s">
        <v>171</v>
      </c>
      <c r="K913" s="4" t="s">
        <v>1169</v>
      </c>
      <c r="L913" s="5">
        <v>1</v>
      </c>
      <c r="M913" s="5">
        <v>1262500</v>
      </c>
      <c r="N913" s="5">
        <f t="shared" si="18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709</v>
      </c>
      <c r="E914" s="11" t="s">
        <v>2457</v>
      </c>
      <c r="F914" s="11" t="s">
        <v>2527</v>
      </c>
      <c r="G914" s="12" t="s">
        <v>2528</v>
      </c>
      <c r="H914" s="3" t="s">
        <v>2466</v>
      </c>
      <c r="I914" s="7" t="s">
        <v>169</v>
      </c>
      <c r="J914" s="8" t="s">
        <v>171</v>
      </c>
      <c r="K914" s="4" t="s">
        <v>2282</v>
      </c>
      <c r="L914" s="5">
        <v>1</v>
      </c>
      <c r="M914" s="5">
        <v>252500</v>
      </c>
      <c r="N914" s="5">
        <f t="shared" si="18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709</v>
      </c>
      <c r="E915" s="11" t="s">
        <v>2458</v>
      </c>
      <c r="F915" s="11" t="s">
        <v>2530</v>
      </c>
      <c r="G915" s="12" t="s">
        <v>2529</v>
      </c>
      <c r="H915" s="3" t="s">
        <v>2467</v>
      </c>
      <c r="I915" s="7" t="s">
        <v>169</v>
      </c>
      <c r="J915" s="8" t="s">
        <v>171</v>
      </c>
      <c r="K915" s="4" t="s">
        <v>2282</v>
      </c>
      <c r="L915" s="5">
        <v>1</v>
      </c>
      <c r="M915" s="5">
        <v>252500</v>
      </c>
      <c r="N915" s="5">
        <f t="shared" si="18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709</v>
      </c>
      <c r="E916" s="11" t="s">
        <v>2459</v>
      </c>
      <c r="F916" s="11" t="s">
        <v>2530</v>
      </c>
      <c r="G916" s="12" t="s">
        <v>2531</v>
      </c>
      <c r="H916" s="3" t="s">
        <v>2468</v>
      </c>
      <c r="I916" s="7" t="s">
        <v>169</v>
      </c>
      <c r="J916" s="8" t="s">
        <v>171</v>
      </c>
      <c r="K916" s="4" t="s">
        <v>1951</v>
      </c>
      <c r="L916" s="5">
        <v>6</v>
      </c>
      <c r="M916" s="5">
        <v>42000</v>
      </c>
      <c r="N916" s="5">
        <f t="shared" si="18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709</v>
      </c>
      <c r="E917" s="11" t="s">
        <v>2460</v>
      </c>
      <c r="F917" s="11" t="s">
        <v>2530</v>
      </c>
      <c r="G917" s="12" t="s">
        <v>2532</v>
      </c>
      <c r="H917" s="3" t="s">
        <v>2501</v>
      </c>
      <c r="I917" s="7" t="s">
        <v>169</v>
      </c>
      <c r="J917" s="8" t="s">
        <v>171</v>
      </c>
      <c r="K917" s="4" t="s">
        <v>1951</v>
      </c>
      <c r="L917" s="5">
        <v>6</v>
      </c>
      <c r="M917" s="5">
        <v>42000</v>
      </c>
      <c r="N917" s="5">
        <f t="shared" si="18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709</v>
      </c>
      <c r="E918" s="11" t="s">
        <v>2461</v>
      </c>
      <c r="F918" s="11" t="s">
        <v>2530</v>
      </c>
      <c r="G918" s="12" t="s">
        <v>2533</v>
      </c>
      <c r="H918" s="3" t="s">
        <v>2502</v>
      </c>
      <c r="I918" s="7" t="s">
        <v>169</v>
      </c>
      <c r="J918" s="8" t="s">
        <v>171</v>
      </c>
      <c r="K918" s="4" t="s">
        <v>2282</v>
      </c>
      <c r="L918" s="5">
        <v>1</v>
      </c>
      <c r="M918" s="5">
        <v>252500</v>
      </c>
      <c r="N918" s="5">
        <f t="shared" si="18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709</v>
      </c>
      <c r="E919" s="11" t="s">
        <v>2462</v>
      </c>
      <c r="F919" s="11" t="s">
        <v>2534</v>
      </c>
      <c r="G919" s="12" t="s">
        <v>2535</v>
      </c>
      <c r="H919" s="3" t="s">
        <v>2503</v>
      </c>
      <c r="I919" s="7" t="s">
        <v>169</v>
      </c>
      <c r="J919" s="8" t="s">
        <v>171</v>
      </c>
      <c r="K919" s="4" t="s">
        <v>1951</v>
      </c>
      <c r="L919" s="5">
        <v>6</v>
      </c>
      <c r="M919" s="5">
        <v>42000</v>
      </c>
      <c r="N919" s="5">
        <f t="shared" si="17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709</v>
      </c>
      <c r="E920" s="11" t="s">
        <v>2463</v>
      </c>
      <c r="F920" s="11" t="s">
        <v>2534</v>
      </c>
      <c r="G920" s="12" t="s">
        <v>2536</v>
      </c>
      <c r="H920" s="3" t="s">
        <v>2503</v>
      </c>
      <c r="I920" s="7" t="s">
        <v>169</v>
      </c>
      <c r="J920" s="8" t="s">
        <v>171</v>
      </c>
      <c r="K920" s="4" t="s">
        <v>1951</v>
      </c>
      <c r="L920" s="5">
        <v>6</v>
      </c>
      <c r="M920" s="5">
        <v>42000</v>
      </c>
      <c r="N920" s="5">
        <f t="shared" si="17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709</v>
      </c>
      <c r="E921" s="11" t="s">
        <v>2464</v>
      </c>
      <c r="F921" s="11" t="s">
        <v>2534</v>
      </c>
      <c r="G921" s="12" t="s">
        <v>2537</v>
      </c>
      <c r="H921" s="3" t="s">
        <v>2503</v>
      </c>
      <c r="I921" s="7" t="s">
        <v>169</v>
      </c>
      <c r="J921" s="8" t="s">
        <v>171</v>
      </c>
      <c r="K921" s="4" t="s">
        <v>1951</v>
      </c>
      <c r="L921" s="5">
        <v>6</v>
      </c>
      <c r="M921" s="5">
        <v>42000</v>
      </c>
      <c r="N921" s="5">
        <f t="shared" si="17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709</v>
      </c>
      <c r="E922" s="11" t="s">
        <v>2469</v>
      </c>
      <c r="F922" s="11" t="s">
        <v>2534</v>
      </c>
      <c r="G922" s="12" t="s">
        <v>2538</v>
      </c>
      <c r="H922" s="3" t="s">
        <v>2503</v>
      </c>
      <c r="I922" s="7" t="s">
        <v>169</v>
      </c>
      <c r="J922" s="8" t="s">
        <v>171</v>
      </c>
      <c r="K922" s="4" t="s">
        <v>1951</v>
      </c>
      <c r="L922" s="5">
        <v>6</v>
      </c>
      <c r="M922" s="5">
        <v>42000</v>
      </c>
      <c r="N922" s="5">
        <f t="shared" si="17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709</v>
      </c>
      <c r="E923" s="11" t="s">
        <v>2470</v>
      </c>
      <c r="F923" s="11" t="s">
        <v>2539</v>
      </c>
      <c r="G923" s="12" t="s">
        <v>2540</v>
      </c>
      <c r="H923" s="3" t="s">
        <v>2504</v>
      </c>
      <c r="I923" s="7" t="s">
        <v>169</v>
      </c>
      <c r="J923" s="8" t="s">
        <v>171</v>
      </c>
      <c r="K923" s="4" t="s">
        <v>1951</v>
      </c>
      <c r="L923" s="5">
        <v>1</v>
      </c>
      <c r="M923" s="5">
        <v>185000</v>
      </c>
      <c r="N923" s="5">
        <f t="shared" si="17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709</v>
      </c>
      <c r="E924" s="11" t="s">
        <v>2471</v>
      </c>
      <c r="F924" s="11" t="s">
        <v>2541</v>
      </c>
      <c r="G924" s="12" t="s">
        <v>2542</v>
      </c>
      <c r="H924" s="3" t="s">
        <v>2505</v>
      </c>
      <c r="I924" s="7" t="s">
        <v>169</v>
      </c>
      <c r="J924" s="8" t="s">
        <v>171</v>
      </c>
      <c r="K924" s="4" t="s">
        <v>2282</v>
      </c>
      <c r="L924" s="5">
        <v>1</v>
      </c>
      <c r="M924" s="5">
        <v>252500</v>
      </c>
      <c r="N924" s="5">
        <f t="shared" si="17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709</v>
      </c>
      <c r="E925" s="11" t="s">
        <v>2472</v>
      </c>
      <c r="F925" s="11" t="s">
        <v>2541</v>
      </c>
      <c r="G925" s="12" t="s">
        <v>2543</v>
      </c>
      <c r="H925" s="3" t="s">
        <v>2506</v>
      </c>
      <c r="I925" s="7" t="s">
        <v>169</v>
      </c>
      <c r="J925" s="8" t="s">
        <v>171</v>
      </c>
      <c r="K925" s="4" t="s">
        <v>2282</v>
      </c>
      <c r="L925" s="5">
        <v>1</v>
      </c>
      <c r="M925" s="5">
        <v>252500</v>
      </c>
      <c r="N925" s="5">
        <f t="shared" si="17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709</v>
      </c>
      <c r="E926" s="11" t="s">
        <v>2473</v>
      </c>
      <c r="F926" s="11" t="s">
        <v>2545</v>
      </c>
      <c r="G926" s="12" t="s">
        <v>2544</v>
      </c>
      <c r="H926" s="3" t="s">
        <v>2507</v>
      </c>
      <c r="I926" s="7" t="s">
        <v>169</v>
      </c>
      <c r="J926" s="8" t="s">
        <v>171</v>
      </c>
      <c r="K926" s="4" t="s">
        <v>1951</v>
      </c>
      <c r="L926" s="5">
        <v>10</v>
      </c>
      <c r="M926" s="5">
        <v>25250</v>
      </c>
      <c r="N926" s="5">
        <f t="shared" si="17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709</v>
      </c>
      <c r="E927" s="11" t="s">
        <v>2474</v>
      </c>
      <c r="F927" s="12" t="s">
        <v>2546</v>
      </c>
      <c r="G927" s="12" t="s">
        <v>2547</v>
      </c>
      <c r="H927" s="3" t="s">
        <v>2508</v>
      </c>
      <c r="I927" s="7" t="s">
        <v>169</v>
      </c>
      <c r="J927" s="8" t="s">
        <v>171</v>
      </c>
      <c r="K927" s="4" t="s">
        <v>1951</v>
      </c>
      <c r="L927" s="5">
        <v>7</v>
      </c>
      <c r="M927" s="5">
        <v>36000</v>
      </c>
      <c r="N927" s="5">
        <f t="shared" si="17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709</v>
      </c>
      <c r="E928" s="11" t="s">
        <v>2475</v>
      </c>
      <c r="F928" s="11" t="s">
        <v>2546</v>
      </c>
      <c r="G928" s="12" t="s">
        <v>2548</v>
      </c>
      <c r="H928" s="3" t="s">
        <v>2508</v>
      </c>
      <c r="I928" s="7" t="s">
        <v>169</v>
      </c>
      <c r="J928" s="8" t="s">
        <v>171</v>
      </c>
      <c r="K928" s="4" t="s">
        <v>1951</v>
      </c>
      <c r="L928" s="5">
        <v>7</v>
      </c>
      <c r="M928" s="5">
        <v>36000</v>
      </c>
      <c r="N928" s="5">
        <f t="shared" si="17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709</v>
      </c>
      <c r="E929" s="11" t="s">
        <v>2476</v>
      </c>
      <c r="F929" s="11" t="s">
        <v>2550</v>
      </c>
      <c r="G929" s="12" t="s">
        <v>2549</v>
      </c>
      <c r="H929" s="3" t="s">
        <v>2508</v>
      </c>
      <c r="I929" s="7" t="s">
        <v>169</v>
      </c>
      <c r="J929" s="8" t="s">
        <v>171</v>
      </c>
      <c r="K929" s="4" t="s">
        <v>1951</v>
      </c>
      <c r="L929" s="5">
        <v>7</v>
      </c>
      <c r="M929" s="5">
        <v>36000</v>
      </c>
      <c r="N929" s="5">
        <f t="shared" si="17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709</v>
      </c>
      <c r="E930" s="11" t="s">
        <v>2477</v>
      </c>
      <c r="F930" s="11" t="s">
        <v>2550</v>
      </c>
      <c r="G930" s="12" t="s">
        <v>2551</v>
      </c>
      <c r="H930" s="3" t="s">
        <v>2509</v>
      </c>
      <c r="I930" s="7" t="s">
        <v>169</v>
      </c>
      <c r="J930" s="8" t="s">
        <v>171</v>
      </c>
      <c r="K930" s="4" t="s">
        <v>1951</v>
      </c>
      <c r="L930" s="5">
        <v>4</v>
      </c>
      <c r="M930" s="5">
        <v>63125</v>
      </c>
      <c r="N930" s="5">
        <f t="shared" si="17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709</v>
      </c>
      <c r="E931" s="11" t="s">
        <v>2478</v>
      </c>
      <c r="F931" s="11" t="s">
        <v>2550</v>
      </c>
      <c r="G931" s="12" t="s">
        <v>2552</v>
      </c>
      <c r="H931" s="3" t="s">
        <v>2510</v>
      </c>
      <c r="I931" s="7" t="s">
        <v>169</v>
      </c>
      <c r="J931" s="8" t="s">
        <v>171</v>
      </c>
      <c r="K931" s="4" t="s">
        <v>1951</v>
      </c>
      <c r="L931" s="5">
        <v>5</v>
      </c>
      <c r="M931" s="5">
        <v>50500</v>
      </c>
      <c r="N931" s="5">
        <f t="shared" si="17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1217</v>
      </c>
      <c r="E932" s="11" t="s">
        <v>2564</v>
      </c>
      <c r="F932" s="11" t="s">
        <v>2565</v>
      </c>
      <c r="G932" s="12" t="s">
        <v>2565</v>
      </c>
      <c r="H932" s="3" t="s">
        <v>2201</v>
      </c>
      <c r="I932" s="7" t="s">
        <v>169</v>
      </c>
      <c r="J932" s="8" t="s">
        <v>171</v>
      </c>
      <c r="K932" s="4" t="s">
        <v>1491</v>
      </c>
      <c r="L932" s="5">
        <v>1</v>
      </c>
      <c r="M932" s="5">
        <v>1262500</v>
      </c>
      <c r="N932" s="5">
        <f t="shared" si="17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1217</v>
      </c>
      <c r="E933" s="11" t="s">
        <v>2479</v>
      </c>
      <c r="F933" s="11" t="s">
        <v>2511</v>
      </c>
      <c r="G933" s="12" t="s">
        <v>2511</v>
      </c>
      <c r="H933" s="3" t="s">
        <v>2511</v>
      </c>
      <c r="I933" s="7" t="s">
        <v>169</v>
      </c>
      <c r="J933" s="8" t="s">
        <v>171</v>
      </c>
      <c r="K933" s="4" t="s">
        <v>1491</v>
      </c>
      <c r="L933" s="5">
        <v>1</v>
      </c>
      <c r="M933" s="5">
        <v>1262500</v>
      </c>
      <c r="N933" s="5">
        <f t="shared" si="17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1166</v>
      </c>
      <c r="E934" s="11" t="s">
        <v>2480</v>
      </c>
      <c r="F934" s="11" t="s">
        <v>2512</v>
      </c>
      <c r="G934" s="12" t="s">
        <v>2512</v>
      </c>
      <c r="H934" s="3" t="s">
        <v>2512</v>
      </c>
      <c r="I934" s="7" t="s">
        <v>169</v>
      </c>
      <c r="J934" s="8" t="s">
        <v>171</v>
      </c>
      <c r="K934" s="4" t="s">
        <v>1169</v>
      </c>
      <c r="L934" s="5">
        <v>1</v>
      </c>
      <c r="M934" s="5">
        <v>1262500</v>
      </c>
      <c r="N934" s="5">
        <f t="shared" si="17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1166</v>
      </c>
      <c r="E935" s="11" t="s">
        <v>1343</v>
      </c>
      <c r="F935" s="11" t="s">
        <v>1344</v>
      </c>
      <c r="G935" s="12" t="s">
        <v>1345</v>
      </c>
      <c r="H935" s="3" t="s">
        <v>1344</v>
      </c>
      <c r="I935" s="7" t="s">
        <v>169</v>
      </c>
      <c r="J935" s="8" t="s">
        <v>171</v>
      </c>
      <c r="K935" s="4" t="s">
        <v>1169</v>
      </c>
      <c r="L935" s="5">
        <v>1</v>
      </c>
      <c r="M935" s="5">
        <v>1007140</v>
      </c>
      <c r="N935" s="5">
        <f t="shared" si="17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1166</v>
      </c>
      <c r="E936" s="11" t="s">
        <v>2481</v>
      </c>
      <c r="F936" s="11" t="s">
        <v>2513</v>
      </c>
      <c r="G936" s="12" t="s">
        <v>2513</v>
      </c>
      <c r="H936" s="3" t="s">
        <v>2513</v>
      </c>
      <c r="I936" s="7" t="s">
        <v>169</v>
      </c>
      <c r="J936" s="8" t="s">
        <v>171</v>
      </c>
      <c r="K936" s="4" t="s">
        <v>1169</v>
      </c>
      <c r="L936" s="5">
        <v>1</v>
      </c>
      <c r="M936" s="5">
        <v>1262000</v>
      </c>
      <c r="N936" s="5">
        <f t="shared" si="17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1166</v>
      </c>
      <c r="E937" s="11" t="s">
        <v>1190</v>
      </c>
      <c r="F937" s="12" t="s">
        <v>1191</v>
      </c>
      <c r="G937" s="12" t="s">
        <v>1191</v>
      </c>
      <c r="H937" s="3" t="s">
        <v>2514</v>
      </c>
      <c r="I937" s="7" t="s">
        <v>169</v>
      </c>
      <c r="J937" s="8" t="s">
        <v>171</v>
      </c>
      <c r="K937" s="4" t="s">
        <v>1169</v>
      </c>
      <c r="L937" s="5">
        <v>1</v>
      </c>
      <c r="M937" s="5">
        <v>602000</v>
      </c>
      <c r="N937" s="5">
        <f t="shared" si="17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1217</v>
      </c>
      <c r="E938" s="11" t="s">
        <v>2482</v>
      </c>
      <c r="F938" s="11" t="s">
        <v>2515</v>
      </c>
      <c r="G938" s="12" t="s">
        <v>2515</v>
      </c>
      <c r="H938" s="3" t="s">
        <v>2515</v>
      </c>
      <c r="I938" s="7" t="s">
        <v>169</v>
      </c>
      <c r="J938" s="8" t="s">
        <v>171</v>
      </c>
      <c r="K938" s="4" t="s">
        <v>1491</v>
      </c>
      <c r="L938" s="5">
        <v>1</v>
      </c>
      <c r="M938" s="5">
        <v>1262500</v>
      </c>
      <c r="N938" s="5">
        <f t="shared" si="17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1217</v>
      </c>
      <c r="E939" s="11" t="s">
        <v>2483</v>
      </c>
      <c r="F939" s="12" t="s">
        <v>2516</v>
      </c>
      <c r="G939" s="12" t="s">
        <v>2516</v>
      </c>
      <c r="H939" s="3" t="s">
        <v>2516</v>
      </c>
      <c r="I939" s="7" t="s">
        <v>169</v>
      </c>
      <c r="J939" s="8" t="s">
        <v>171</v>
      </c>
      <c r="K939" s="4" t="s">
        <v>1491</v>
      </c>
      <c r="L939" s="5">
        <v>1</v>
      </c>
      <c r="M939" s="5">
        <v>1262500</v>
      </c>
      <c r="N939" s="5">
        <f t="shared" si="17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1166</v>
      </c>
      <c r="E940" s="11" t="s">
        <v>2484</v>
      </c>
      <c r="F940" s="11" t="s">
        <v>2517</v>
      </c>
      <c r="G940" s="12" t="s">
        <v>2517</v>
      </c>
      <c r="H940" s="3" t="s">
        <v>2517</v>
      </c>
      <c r="I940" s="7" t="s">
        <v>169</v>
      </c>
      <c r="J940" s="8" t="s">
        <v>171</v>
      </c>
      <c r="K940" s="4" t="s">
        <v>1169</v>
      </c>
      <c r="L940" s="5">
        <v>1</v>
      </c>
      <c r="M940" s="5">
        <v>1262500</v>
      </c>
      <c r="N940" s="5">
        <f t="shared" si="17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1166</v>
      </c>
      <c r="E941" s="11" t="s">
        <v>2485</v>
      </c>
      <c r="F941" s="11" t="s">
        <v>2518</v>
      </c>
      <c r="G941" s="12" t="s">
        <v>2518</v>
      </c>
      <c r="H941" s="3" t="s">
        <v>2518</v>
      </c>
      <c r="I941" s="7" t="s">
        <v>169</v>
      </c>
      <c r="J941" s="8" t="s">
        <v>171</v>
      </c>
      <c r="K941" s="4" t="s">
        <v>1169</v>
      </c>
      <c r="L941" s="5">
        <v>1</v>
      </c>
      <c r="M941" s="5">
        <v>325000</v>
      </c>
      <c r="N941" s="5">
        <f t="shared" si="17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1166</v>
      </c>
      <c r="E942" s="11" t="s">
        <v>2486</v>
      </c>
      <c r="F942" s="11" t="s">
        <v>2519</v>
      </c>
      <c r="G942" s="12" t="s">
        <v>2519</v>
      </c>
      <c r="H942" s="3" t="s">
        <v>2519</v>
      </c>
      <c r="I942" s="7" t="s">
        <v>169</v>
      </c>
      <c r="J942" s="8" t="s">
        <v>171</v>
      </c>
      <c r="K942" s="4" t="s">
        <v>1169</v>
      </c>
      <c r="L942" s="5">
        <v>1</v>
      </c>
      <c r="M942" s="5">
        <v>487000</v>
      </c>
      <c r="N942" s="5">
        <f t="shared" si="17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1166</v>
      </c>
      <c r="E943" s="11" t="s">
        <v>2487</v>
      </c>
      <c r="F943" s="11" t="s">
        <v>2520</v>
      </c>
      <c r="G943" s="12" t="s">
        <v>2520</v>
      </c>
      <c r="H943" s="3" t="s">
        <v>2520</v>
      </c>
      <c r="I943" s="7" t="s">
        <v>169</v>
      </c>
      <c r="J943" s="8" t="s">
        <v>171</v>
      </c>
      <c r="K943" s="4" t="s">
        <v>1169</v>
      </c>
      <c r="L943" s="5">
        <v>1</v>
      </c>
      <c r="M943" s="5">
        <v>870000</v>
      </c>
      <c r="N943" s="5">
        <f t="shared" si="17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1166</v>
      </c>
      <c r="E944" s="11" t="s">
        <v>2488</v>
      </c>
      <c r="F944" s="11" t="s">
        <v>2521</v>
      </c>
      <c r="G944" s="12" t="s">
        <v>2521</v>
      </c>
      <c r="H944" s="3" t="s">
        <v>2521</v>
      </c>
      <c r="I944" s="7" t="s">
        <v>169</v>
      </c>
      <c r="J944" s="8" t="s">
        <v>171</v>
      </c>
      <c r="K944" s="4" t="s">
        <v>1169</v>
      </c>
      <c r="L944" s="5">
        <v>1</v>
      </c>
      <c r="M944" s="5">
        <v>628700</v>
      </c>
      <c r="N944" s="5">
        <f t="shared" si="17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1166</v>
      </c>
      <c r="E945" s="11" t="s">
        <v>2489</v>
      </c>
      <c r="F945" s="11" t="s">
        <v>2522</v>
      </c>
      <c r="G945" s="12" t="s">
        <v>2522</v>
      </c>
      <c r="H945" s="3" t="s">
        <v>2522</v>
      </c>
      <c r="I945" s="7" t="s">
        <v>169</v>
      </c>
      <c r="J945" s="8" t="s">
        <v>171</v>
      </c>
      <c r="K945" s="4" t="s">
        <v>1169</v>
      </c>
      <c r="L945" s="5">
        <v>1</v>
      </c>
      <c r="M945" s="5">
        <v>315400</v>
      </c>
      <c r="N945" s="5">
        <f t="shared" si="17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1166</v>
      </c>
      <c r="E946" s="11" t="s">
        <v>2490</v>
      </c>
      <c r="F946" s="11" t="s">
        <v>2523</v>
      </c>
      <c r="G946" s="12" t="s">
        <v>2553</v>
      </c>
      <c r="H946" s="3" t="s">
        <v>2523</v>
      </c>
      <c r="I946" s="7" t="s">
        <v>169</v>
      </c>
      <c r="J946" s="8" t="s">
        <v>171</v>
      </c>
      <c r="K946" s="4" t="s">
        <v>1169</v>
      </c>
      <c r="L946" s="5">
        <v>1</v>
      </c>
      <c r="M946" s="5">
        <v>456000</v>
      </c>
      <c r="N946" s="5">
        <f t="shared" si="17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1166</v>
      </c>
      <c r="E947" s="11" t="s">
        <v>2491</v>
      </c>
      <c r="F947" s="11" t="s">
        <v>2524</v>
      </c>
      <c r="G947" s="12" t="s">
        <v>2524</v>
      </c>
      <c r="H947" s="3" t="s">
        <v>2524</v>
      </c>
      <c r="I947" s="7" t="s">
        <v>169</v>
      </c>
      <c r="J947" s="8" t="s">
        <v>171</v>
      </c>
      <c r="K947" s="4" t="s">
        <v>1169</v>
      </c>
      <c r="L947" s="5">
        <v>1</v>
      </c>
      <c r="M947" s="5">
        <v>485000</v>
      </c>
      <c r="N947" s="5">
        <f t="shared" si="17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709</v>
      </c>
      <c r="E948" s="11" t="s">
        <v>2492</v>
      </c>
      <c r="F948" s="11" t="s">
        <v>1969</v>
      </c>
      <c r="G948" s="12" t="s">
        <v>2554</v>
      </c>
      <c r="H948" s="3" t="s">
        <v>2525</v>
      </c>
      <c r="I948" s="7" t="s">
        <v>170</v>
      </c>
      <c r="J948" s="8"/>
      <c r="K948" s="4" t="s">
        <v>1920</v>
      </c>
      <c r="L948" s="5">
        <v>985.68</v>
      </c>
      <c r="M948" s="5">
        <v>6960</v>
      </c>
      <c r="N948" s="5">
        <f t="shared" si="17"/>
        <v>6860332.7999999998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/>
    </row>
    <row r="949" spans="2:21" s="30" customFormat="1" ht="45" customHeight="1" x14ac:dyDescent="0.15">
      <c r="B949" s="3">
        <v>938</v>
      </c>
      <c r="C949" s="9" t="s">
        <v>22</v>
      </c>
      <c r="D949" s="3" t="s">
        <v>709</v>
      </c>
      <c r="E949" s="11" t="s">
        <v>2493</v>
      </c>
      <c r="F949" s="12" t="s">
        <v>1680</v>
      </c>
      <c r="G949" s="12" t="s">
        <v>2555</v>
      </c>
      <c r="H949" s="3" t="s">
        <v>2130</v>
      </c>
      <c r="I949" s="7" t="s">
        <v>169</v>
      </c>
      <c r="J949" s="8" t="s">
        <v>171</v>
      </c>
      <c r="K949" s="4" t="s">
        <v>1920</v>
      </c>
      <c r="L949" s="5">
        <v>70</v>
      </c>
      <c r="M949" s="5">
        <v>3600</v>
      </c>
      <c r="N949" s="5">
        <f t="shared" si="17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709</v>
      </c>
      <c r="E950" s="11" t="s">
        <v>2494</v>
      </c>
      <c r="F950" s="12" t="s">
        <v>1680</v>
      </c>
      <c r="G950" s="12" t="s">
        <v>2556</v>
      </c>
      <c r="H950" s="3" t="s">
        <v>2130</v>
      </c>
      <c r="I950" s="7" t="s">
        <v>169</v>
      </c>
      <c r="J950" s="8" t="s">
        <v>171</v>
      </c>
      <c r="K950" s="4" t="s">
        <v>1920</v>
      </c>
      <c r="L950" s="5">
        <v>70</v>
      </c>
      <c r="M950" s="5">
        <v>3600</v>
      </c>
      <c r="N950" s="5">
        <f t="shared" si="17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709</v>
      </c>
      <c r="E951" s="11" t="s">
        <v>2495</v>
      </c>
      <c r="F951" s="12" t="s">
        <v>1680</v>
      </c>
      <c r="G951" s="12" t="s">
        <v>2557</v>
      </c>
      <c r="H951" s="3" t="s">
        <v>2130</v>
      </c>
      <c r="I951" s="7" t="s">
        <v>169</v>
      </c>
      <c r="J951" s="8" t="s">
        <v>171</v>
      </c>
      <c r="K951" s="4" t="s">
        <v>1920</v>
      </c>
      <c r="L951" s="5">
        <v>70</v>
      </c>
      <c r="M951" s="5">
        <v>3600</v>
      </c>
      <c r="N951" s="5">
        <f t="shared" si="17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709</v>
      </c>
      <c r="E952" s="11" t="s">
        <v>2496</v>
      </c>
      <c r="F952" s="12" t="s">
        <v>1680</v>
      </c>
      <c r="G952" s="12" t="s">
        <v>2558</v>
      </c>
      <c r="H952" s="3" t="s">
        <v>2130</v>
      </c>
      <c r="I952" s="7" t="s">
        <v>169</v>
      </c>
      <c r="J952" s="8" t="s">
        <v>171</v>
      </c>
      <c r="K952" s="4" t="s">
        <v>1920</v>
      </c>
      <c r="L952" s="5">
        <v>70</v>
      </c>
      <c r="M952" s="5">
        <v>3600</v>
      </c>
      <c r="N952" s="5">
        <f t="shared" si="17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709</v>
      </c>
      <c r="E953" s="11" t="s">
        <v>2497</v>
      </c>
      <c r="F953" s="12" t="s">
        <v>1680</v>
      </c>
      <c r="G953" s="12" t="s">
        <v>2559</v>
      </c>
      <c r="H953" s="3" t="s">
        <v>2130</v>
      </c>
      <c r="I953" s="7" t="s">
        <v>169</v>
      </c>
      <c r="J953" s="8" t="s">
        <v>171</v>
      </c>
      <c r="K953" s="4" t="s">
        <v>1920</v>
      </c>
      <c r="L953" s="5">
        <v>70</v>
      </c>
      <c r="M953" s="5">
        <v>3600</v>
      </c>
      <c r="N953" s="5">
        <f t="shared" si="17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709</v>
      </c>
      <c r="E954" s="11" t="s">
        <v>2498</v>
      </c>
      <c r="F954" s="12" t="s">
        <v>1680</v>
      </c>
      <c r="G954" s="12" t="s">
        <v>2560</v>
      </c>
      <c r="H954" s="3" t="s">
        <v>2130</v>
      </c>
      <c r="I954" s="7" t="s">
        <v>169</v>
      </c>
      <c r="J954" s="8" t="s">
        <v>171</v>
      </c>
      <c r="K954" s="4" t="s">
        <v>1920</v>
      </c>
      <c r="L954" s="5">
        <v>70</v>
      </c>
      <c r="M954" s="5">
        <v>3600</v>
      </c>
      <c r="N954" s="5">
        <f t="shared" si="17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709</v>
      </c>
      <c r="E955" s="11" t="s">
        <v>2563</v>
      </c>
      <c r="F955" s="12" t="s">
        <v>1680</v>
      </c>
      <c r="G955" s="12" t="s">
        <v>2194</v>
      </c>
      <c r="H955" s="3" t="s">
        <v>2130</v>
      </c>
      <c r="I955" s="7" t="s">
        <v>169</v>
      </c>
      <c r="J955" s="8" t="s">
        <v>171</v>
      </c>
      <c r="K955" s="4" t="s">
        <v>1920</v>
      </c>
      <c r="L955" s="5">
        <v>70</v>
      </c>
      <c r="M955" s="5">
        <v>3600</v>
      </c>
      <c r="N955" s="5">
        <f t="shared" si="17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709</v>
      </c>
      <c r="E956" s="11" t="s">
        <v>2499</v>
      </c>
      <c r="F956" s="12" t="s">
        <v>1680</v>
      </c>
      <c r="G956" s="12" t="s">
        <v>2561</v>
      </c>
      <c r="H956" s="3" t="s">
        <v>2130</v>
      </c>
      <c r="I956" s="7" t="s">
        <v>169</v>
      </c>
      <c r="J956" s="8" t="s">
        <v>171</v>
      </c>
      <c r="K956" s="4" t="s">
        <v>1920</v>
      </c>
      <c r="L956" s="5">
        <v>70</v>
      </c>
      <c r="M956" s="5">
        <v>3600</v>
      </c>
      <c r="N956" s="5">
        <f t="shared" si="17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709</v>
      </c>
      <c r="E957" s="11" t="s">
        <v>2500</v>
      </c>
      <c r="F957" s="12" t="s">
        <v>557</v>
      </c>
      <c r="G957" s="12" t="s">
        <v>2562</v>
      </c>
      <c r="H957" s="3" t="s">
        <v>2526</v>
      </c>
      <c r="I957" s="7" t="s">
        <v>169</v>
      </c>
      <c r="J957" s="8" t="s">
        <v>171</v>
      </c>
      <c r="K957" s="4" t="s">
        <v>1682</v>
      </c>
      <c r="L957" s="5">
        <v>560</v>
      </c>
      <c r="M957" s="5">
        <v>450</v>
      </c>
      <c r="N957" s="5">
        <f t="shared" si="17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1166</v>
      </c>
      <c r="E958" s="43" t="s">
        <v>1399</v>
      </c>
      <c r="F958" s="43" t="s">
        <v>1400</v>
      </c>
      <c r="G958" s="44" t="s">
        <v>1401</v>
      </c>
      <c r="H958" s="42" t="s">
        <v>2566</v>
      </c>
      <c r="I958" s="45" t="s">
        <v>169</v>
      </c>
      <c r="J958" s="46" t="s">
        <v>1305</v>
      </c>
      <c r="K958" s="47" t="s">
        <v>1169</v>
      </c>
      <c r="L958" s="48">
        <v>1</v>
      </c>
      <c r="M958" s="48">
        <v>400000</v>
      </c>
      <c r="N958" s="5">
        <f t="shared" ref="N958:N959" si="19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1166</v>
      </c>
      <c r="E959" s="11" t="s">
        <v>2567</v>
      </c>
      <c r="F959" s="12" t="s">
        <v>1290</v>
      </c>
      <c r="G959" s="12" t="s">
        <v>2568</v>
      </c>
      <c r="H959" s="9" t="s">
        <v>2569</v>
      </c>
      <c r="I959" s="7" t="s">
        <v>169</v>
      </c>
      <c r="J959" s="8" t="s">
        <v>171</v>
      </c>
      <c r="K959" s="4" t="s">
        <v>1169</v>
      </c>
      <c r="L959" s="5">
        <v>1</v>
      </c>
      <c r="M959" s="5">
        <v>38946.54</v>
      </c>
      <c r="N959" s="5">
        <f t="shared" si="19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2096</v>
      </c>
      <c r="E960" s="11" t="s">
        <v>2571</v>
      </c>
      <c r="F960" s="12" t="s">
        <v>2572</v>
      </c>
      <c r="G960" s="12" t="s">
        <v>2572</v>
      </c>
      <c r="H960" s="9" t="s">
        <v>2572</v>
      </c>
      <c r="I960" s="7" t="s">
        <v>169</v>
      </c>
      <c r="J960" s="8" t="s">
        <v>212</v>
      </c>
      <c r="K960" s="47" t="s">
        <v>1169</v>
      </c>
      <c r="L960" s="5">
        <v>1</v>
      </c>
      <c r="M960" s="5">
        <v>180000</v>
      </c>
      <c r="N960" s="5">
        <f t="shared" ref="N960:N964" si="20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2096</v>
      </c>
      <c r="E961" s="11" t="s">
        <v>2574</v>
      </c>
      <c r="F961" s="12" t="s">
        <v>2575</v>
      </c>
      <c r="G961" s="12" t="s">
        <v>2575</v>
      </c>
      <c r="H961" s="9" t="s">
        <v>2575</v>
      </c>
      <c r="I961" s="7" t="s">
        <v>169</v>
      </c>
      <c r="J961" s="8" t="s">
        <v>212</v>
      </c>
      <c r="K961" s="47" t="s">
        <v>1169</v>
      </c>
      <c r="L961" s="5">
        <v>1</v>
      </c>
      <c r="M961" s="5">
        <v>1262400</v>
      </c>
      <c r="N961" s="5">
        <f t="shared" si="20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2096</v>
      </c>
      <c r="E962" s="43" t="s">
        <v>2576</v>
      </c>
      <c r="F962" s="44" t="s">
        <v>2577</v>
      </c>
      <c r="G962" s="44" t="s">
        <v>2577</v>
      </c>
      <c r="H962" s="42" t="s">
        <v>2577</v>
      </c>
      <c r="I962" s="45" t="s">
        <v>169</v>
      </c>
      <c r="J962" s="46" t="s">
        <v>212</v>
      </c>
      <c r="K962" s="47" t="s">
        <v>1169</v>
      </c>
      <c r="L962" s="48">
        <v>1</v>
      </c>
      <c r="M962" s="48">
        <v>595000</v>
      </c>
      <c r="N962" s="48">
        <f t="shared" si="20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2096</v>
      </c>
      <c r="E963" s="43" t="s">
        <v>1339</v>
      </c>
      <c r="F963" s="43" t="s">
        <v>1340</v>
      </c>
      <c r="G963" s="44" t="s">
        <v>1340</v>
      </c>
      <c r="H963" s="41" t="s">
        <v>1340</v>
      </c>
      <c r="I963" s="45" t="s">
        <v>169</v>
      </c>
      <c r="J963" s="46" t="s">
        <v>1342</v>
      </c>
      <c r="K963" s="47" t="s">
        <v>2097</v>
      </c>
      <c r="L963" s="48">
        <v>1</v>
      </c>
      <c r="M963" s="41">
        <v>722120.54</v>
      </c>
      <c r="N963" s="48">
        <f t="shared" si="20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1166</v>
      </c>
      <c r="E964" s="43" t="s">
        <v>1306</v>
      </c>
      <c r="F964" s="43" t="s">
        <v>1307</v>
      </c>
      <c r="G964" s="44" t="s">
        <v>1308</v>
      </c>
      <c r="H964" s="42" t="s">
        <v>1310</v>
      </c>
      <c r="I964" s="45" t="s">
        <v>169</v>
      </c>
      <c r="J964" s="46" t="s">
        <v>1305</v>
      </c>
      <c r="K964" s="47" t="s">
        <v>1169</v>
      </c>
      <c r="L964" s="48">
        <v>1</v>
      </c>
      <c r="M964" s="48">
        <v>515150</v>
      </c>
      <c r="N964" s="48">
        <f t="shared" si="20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1166</v>
      </c>
      <c r="E965" s="43" t="s">
        <v>2578</v>
      </c>
      <c r="F965" s="43" t="s">
        <v>2179</v>
      </c>
      <c r="G965" s="44" t="s">
        <v>2579</v>
      </c>
      <c r="H965" s="42" t="s">
        <v>2580</v>
      </c>
      <c r="I965" s="45" t="s">
        <v>169</v>
      </c>
      <c r="J965" s="46" t="s">
        <v>171</v>
      </c>
      <c r="K965" s="47" t="s">
        <v>1169</v>
      </c>
      <c r="L965" s="48">
        <v>1</v>
      </c>
      <c r="M965" s="48">
        <v>937500</v>
      </c>
      <c r="N965" s="5">
        <f t="shared" ref="N965:N972" si="21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1166</v>
      </c>
      <c r="E966" s="43" t="s">
        <v>1281</v>
      </c>
      <c r="F966" s="43" t="s">
        <v>2179</v>
      </c>
      <c r="G966" s="44" t="s">
        <v>1282</v>
      </c>
      <c r="H966" s="42" t="s">
        <v>2580</v>
      </c>
      <c r="I966" s="3" t="s">
        <v>170</v>
      </c>
      <c r="J966" s="46"/>
      <c r="K966" s="47" t="s">
        <v>1169</v>
      </c>
      <c r="L966" s="48">
        <v>1</v>
      </c>
      <c r="M966" s="48">
        <v>1785714.28</v>
      </c>
      <c r="N966" s="5">
        <f t="shared" si="21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709</v>
      </c>
      <c r="E967" s="43" t="s">
        <v>2581</v>
      </c>
      <c r="F967" s="43" t="s">
        <v>2582</v>
      </c>
      <c r="G967" s="44" t="s">
        <v>2583</v>
      </c>
      <c r="H967" s="42" t="s">
        <v>2584</v>
      </c>
      <c r="I967" s="3" t="s">
        <v>170</v>
      </c>
      <c r="J967" s="46"/>
      <c r="K967" s="47" t="s">
        <v>1951</v>
      </c>
      <c r="L967" s="48">
        <v>4</v>
      </c>
      <c r="M967" s="48">
        <v>146415.17000000001</v>
      </c>
      <c r="N967" s="5">
        <f t="shared" si="21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709</v>
      </c>
      <c r="E968" s="43" t="s">
        <v>2581</v>
      </c>
      <c r="F968" s="43" t="s">
        <v>2582</v>
      </c>
      <c r="G968" s="44" t="s">
        <v>2583</v>
      </c>
      <c r="H968" s="42" t="s">
        <v>2585</v>
      </c>
      <c r="I968" s="3" t="s">
        <v>170</v>
      </c>
      <c r="J968" s="46"/>
      <c r="K968" s="47" t="s">
        <v>1951</v>
      </c>
      <c r="L968" s="48">
        <v>2</v>
      </c>
      <c r="M968" s="48">
        <v>165665.17000000001</v>
      </c>
      <c r="N968" s="5">
        <f t="shared" si="21"/>
        <v>331330.34000000003</v>
      </c>
      <c r="O968" s="49" t="s">
        <v>195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/>
    </row>
    <row r="969" spans="2:21" s="30" customFormat="1" ht="25.5" customHeight="1" x14ac:dyDescent="0.15">
      <c r="B969" s="41">
        <v>958</v>
      </c>
      <c r="C969" s="42" t="s">
        <v>22</v>
      </c>
      <c r="D969" s="42" t="s">
        <v>709</v>
      </c>
      <c r="E969" s="43" t="s">
        <v>2586</v>
      </c>
      <c r="F969" s="43" t="s">
        <v>2587</v>
      </c>
      <c r="G969" s="44" t="s">
        <v>2588</v>
      </c>
      <c r="H969" s="42" t="s">
        <v>2589</v>
      </c>
      <c r="I969" s="45" t="s">
        <v>169</v>
      </c>
      <c r="J969" s="46" t="s">
        <v>171</v>
      </c>
      <c r="K969" s="47" t="s">
        <v>1951</v>
      </c>
      <c r="L969" s="48">
        <v>4</v>
      </c>
      <c r="M969" s="48">
        <v>55803.57</v>
      </c>
      <c r="N969" s="48">
        <f t="shared" si="21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1166</v>
      </c>
      <c r="E970" s="43" t="s">
        <v>2595</v>
      </c>
      <c r="F970" s="43" t="s">
        <v>2596</v>
      </c>
      <c r="G970" s="44" t="s">
        <v>2597</v>
      </c>
      <c r="H970" s="42" t="s">
        <v>2594</v>
      </c>
      <c r="I970" s="45" t="s">
        <v>169</v>
      </c>
      <c r="J970" s="46" t="s">
        <v>2666</v>
      </c>
      <c r="K970" s="47" t="s">
        <v>1169</v>
      </c>
      <c r="L970" s="48">
        <v>1</v>
      </c>
      <c r="M970" s="48">
        <v>73088.960000000006</v>
      </c>
      <c r="N970" s="48">
        <f t="shared" si="21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1166</v>
      </c>
      <c r="E971" s="43" t="s">
        <v>1399</v>
      </c>
      <c r="F971" s="43" t="s">
        <v>1400</v>
      </c>
      <c r="G971" s="44" t="s">
        <v>1401</v>
      </c>
      <c r="H971" s="42" t="s">
        <v>2598</v>
      </c>
      <c r="I971" s="45" t="s">
        <v>169</v>
      </c>
      <c r="J971" s="46" t="s">
        <v>1305</v>
      </c>
      <c r="K971" s="47" t="s">
        <v>1169</v>
      </c>
      <c r="L971" s="48">
        <v>1</v>
      </c>
      <c r="M971" s="48">
        <v>19383000</v>
      </c>
      <c r="N971" s="48">
        <f t="shared" si="21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2096</v>
      </c>
      <c r="E972" s="12" t="s">
        <v>2121</v>
      </c>
      <c r="F972" s="9" t="s">
        <v>2122</v>
      </c>
      <c r="G972" s="7" t="s">
        <v>2123</v>
      </c>
      <c r="H972" s="8" t="s">
        <v>2124</v>
      </c>
      <c r="I972" s="4" t="s">
        <v>169</v>
      </c>
      <c r="J972" s="5" t="s">
        <v>171</v>
      </c>
      <c r="K972" s="5" t="s">
        <v>2097</v>
      </c>
      <c r="L972" s="5">
        <v>1</v>
      </c>
      <c r="M972" s="5">
        <v>201520</v>
      </c>
      <c r="N972" s="5">
        <f t="shared" si="21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2096</v>
      </c>
      <c r="E973" s="12" t="s">
        <v>2599</v>
      </c>
      <c r="F973" s="9" t="s">
        <v>1168</v>
      </c>
      <c r="G973" s="9" t="s">
        <v>1168</v>
      </c>
      <c r="H973" s="8" t="s">
        <v>2600</v>
      </c>
      <c r="I973" s="4" t="s">
        <v>169</v>
      </c>
      <c r="J973" s="5" t="s">
        <v>1567</v>
      </c>
      <c r="K973" s="5" t="s">
        <v>1169</v>
      </c>
      <c r="L973" s="5">
        <v>1</v>
      </c>
      <c r="M973" s="5">
        <v>64285714</v>
      </c>
      <c r="N973" s="5">
        <f t="shared" ref="N973:N974" si="22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1166</v>
      </c>
      <c r="E974" s="12" t="s">
        <v>2599</v>
      </c>
      <c r="F974" s="9" t="s">
        <v>1168</v>
      </c>
      <c r="G974" s="9" t="s">
        <v>1168</v>
      </c>
      <c r="H974" s="8" t="s">
        <v>2601</v>
      </c>
      <c r="I974" s="4" t="s">
        <v>169</v>
      </c>
      <c r="J974" s="5" t="s">
        <v>1567</v>
      </c>
      <c r="K974" s="5" t="s">
        <v>1169</v>
      </c>
      <c r="L974" s="5">
        <v>1</v>
      </c>
      <c r="M974" s="5">
        <v>6330300</v>
      </c>
      <c r="N974" s="5">
        <f t="shared" si="22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2096</v>
      </c>
      <c r="E975" s="12" t="s">
        <v>2599</v>
      </c>
      <c r="F975" s="9" t="s">
        <v>1168</v>
      </c>
      <c r="G975" s="9" t="s">
        <v>1168</v>
      </c>
      <c r="H975" s="8" t="s">
        <v>2602</v>
      </c>
      <c r="I975" s="4" t="s">
        <v>169</v>
      </c>
      <c r="J975" s="5" t="s">
        <v>1567</v>
      </c>
      <c r="K975" s="5" t="s">
        <v>1169</v>
      </c>
      <c r="L975" s="5">
        <v>1</v>
      </c>
      <c r="M975" s="5">
        <v>64280000</v>
      </c>
      <c r="N975" s="5">
        <f t="shared" ref="N975:N1019" si="23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2096</v>
      </c>
      <c r="E976" s="12" t="s">
        <v>2599</v>
      </c>
      <c r="F976" s="9" t="s">
        <v>1168</v>
      </c>
      <c r="G976" s="9" t="s">
        <v>1168</v>
      </c>
      <c r="H976" s="8" t="s">
        <v>2603</v>
      </c>
      <c r="I976" s="4" t="s">
        <v>169</v>
      </c>
      <c r="J976" s="5" t="s">
        <v>1567</v>
      </c>
      <c r="K976" s="5" t="s">
        <v>1169</v>
      </c>
      <c r="L976" s="5">
        <v>1</v>
      </c>
      <c r="M976" s="5">
        <v>77140000</v>
      </c>
      <c r="N976" s="5">
        <f t="shared" si="23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2096</v>
      </c>
      <c r="E977" s="12" t="s">
        <v>2599</v>
      </c>
      <c r="F977" s="9" t="s">
        <v>1168</v>
      </c>
      <c r="G977" s="9" t="s">
        <v>1168</v>
      </c>
      <c r="H977" s="8" t="s">
        <v>2604</v>
      </c>
      <c r="I977" s="4" t="s">
        <v>169</v>
      </c>
      <c r="J977" s="5" t="s">
        <v>1567</v>
      </c>
      <c r="K977" s="5" t="s">
        <v>1169</v>
      </c>
      <c r="L977" s="5">
        <v>1</v>
      </c>
      <c r="M977" s="5">
        <v>40000000</v>
      </c>
      <c r="N977" s="5">
        <f t="shared" si="23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1166</v>
      </c>
      <c r="E978" s="12" t="s">
        <v>2605</v>
      </c>
      <c r="F978" s="9" t="s">
        <v>2606</v>
      </c>
      <c r="G978" s="9" t="s">
        <v>2607</v>
      </c>
      <c r="H978" s="8" t="s">
        <v>2607</v>
      </c>
      <c r="I978" s="4" t="s">
        <v>169</v>
      </c>
      <c r="J978" s="5" t="s">
        <v>171</v>
      </c>
      <c r="K978" s="5" t="s">
        <v>1169</v>
      </c>
      <c r="L978" s="5">
        <v>1</v>
      </c>
      <c r="M978" s="5">
        <v>45000</v>
      </c>
      <c r="N978" s="5">
        <f t="shared" si="23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1166</v>
      </c>
      <c r="E979" s="11" t="s">
        <v>1399</v>
      </c>
      <c r="F979" s="11" t="s">
        <v>1400</v>
      </c>
      <c r="G979" s="12" t="s">
        <v>1401</v>
      </c>
      <c r="H979" s="9" t="s">
        <v>2608</v>
      </c>
      <c r="I979" s="7" t="s">
        <v>169</v>
      </c>
      <c r="J979" s="8" t="s">
        <v>1305</v>
      </c>
      <c r="K979" s="4" t="s">
        <v>1169</v>
      </c>
      <c r="L979" s="5">
        <v>1</v>
      </c>
      <c r="M979" s="5">
        <v>1382400</v>
      </c>
      <c r="N979" s="5">
        <f t="shared" si="23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1166</v>
      </c>
      <c r="E980" s="11" t="s">
        <v>1399</v>
      </c>
      <c r="F980" s="11" t="s">
        <v>1400</v>
      </c>
      <c r="G980" s="12" t="s">
        <v>1401</v>
      </c>
      <c r="H980" s="9" t="s">
        <v>2609</v>
      </c>
      <c r="I980" s="7" t="s">
        <v>169</v>
      </c>
      <c r="J980" s="8" t="s">
        <v>1305</v>
      </c>
      <c r="K980" s="4" t="s">
        <v>1169</v>
      </c>
      <c r="L980" s="5">
        <v>1</v>
      </c>
      <c r="M980" s="5">
        <v>1728000</v>
      </c>
      <c r="N980" s="5">
        <f t="shared" si="23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1166</v>
      </c>
      <c r="E981" s="11" t="s">
        <v>1399</v>
      </c>
      <c r="F981" s="11" t="s">
        <v>1400</v>
      </c>
      <c r="G981" s="12" t="s">
        <v>1401</v>
      </c>
      <c r="H981" s="9" t="s">
        <v>2610</v>
      </c>
      <c r="I981" s="7" t="s">
        <v>169</v>
      </c>
      <c r="J981" s="8" t="s">
        <v>1305</v>
      </c>
      <c r="K981" s="4" t="s">
        <v>1169</v>
      </c>
      <c r="L981" s="5">
        <v>1</v>
      </c>
      <c r="M981" s="5">
        <v>691200</v>
      </c>
      <c r="N981" s="5">
        <f t="shared" si="23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1166</v>
      </c>
      <c r="E982" s="11" t="s">
        <v>1399</v>
      </c>
      <c r="F982" s="11" t="s">
        <v>1400</v>
      </c>
      <c r="G982" s="12" t="s">
        <v>1401</v>
      </c>
      <c r="H982" s="9" t="s">
        <v>2611</v>
      </c>
      <c r="I982" s="7" t="s">
        <v>169</v>
      </c>
      <c r="J982" s="8" t="s">
        <v>1305</v>
      </c>
      <c r="K982" s="4" t="s">
        <v>1169</v>
      </c>
      <c r="L982" s="5">
        <v>1</v>
      </c>
      <c r="M982" s="5">
        <v>1036800</v>
      </c>
      <c r="N982" s="5">
        <f t="shared" si="23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1166</v>
      </c>
      <c r="E983" s="11" t="s">
        <v>1399</v>
      </c>
      <c r="F983" s="11" t="s">
        <v>1400</v>
      </c>
      <c r="G983" s="12" t="s">
        <v>1401</v>
      </c>
      <c r="H983" s="9" t="s">
        <v>2612</v>
      </c>
      <c r="I983" s="7" t="s">
        <v>169</v>
      </c>
      <c r="J983" s="8" t="s">
        <v>1305</v>
      </c>
      <c r="K983" s="4" t="s">
        <v>1169</v>
      </c>
      <c r="L983" s="5">
        <v>1</v>
      </c>
      <c r="M983" s="5">
        <v>1382400</v>
      </c>
      <c r="N983" s="5">
        <f t="shared" si="23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1166</v>
      </c>
      <c r="E984" s="11" t="s">
        <v>1399</v>
      </c>
      <c r="F984" s="11" t="s">
        <v>1400</v>
      </c>
      <c r="G984" s="12" t="s">
        <v>1401</v>
      </c>
      <c r="H984" s="9" t="s">
        <v>2613</v>
      </c>
      <c r="I984" s="7" t="s">
        <v>169</v>
      </c>
      <c r="J984" s="8" t="s">
        <v>1305</v>
      </c>
      <c r="K984" s="4" t="s">
        <v>1169</v>
      </c>
      <c r="L984" s="5">
        <v>1</v>
      </c>
      <c r="M984" s="5">
        <v>1382400</v>
      </c>
      <c r="N984" s="5">
        <f t="shared" si="23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1217</v>
      </c>
      <c r="E985" s="12" t="s">
        <v>2630</v>
      </c>
      <c r="F985" s="9" t="s">
        <v>2645</v>
      </c>
      <c r="G985" s="9" t="s">
        <v>2646</v>
      </c>
      <c r="H985" s="8" t="s">
        <v>2614</v>
      </c>
      <c r="I985" s="7" t="s">
        <v>169</v>
      </c>
      <c r="J985" s="8" t="s">
        <v>2644</v>
      </c>
      <c r="K985" s="5" t="s">
        <v>1217</v>
      </c>
      <c r="L985" s="5">
        <v>1</v>
      </c>
      <c r="M985" s="5">
        <v>1262500</v>
      </c>
      <c r="N985" s="5">
        <f t="shared" si="23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2096</v>
      </c>
      <c r="E986" s="11" t="s">
        <v>1339</v>
      </c>
      <c r="F986" s="11" t="s">
        <v>1340</v>
      </c>
      <c r="G986" s="12" t="s">
        <v>1340</v>
      </c>
      <c r="H986" s="3" t="s">
        <v>1340</v>
      </c>
      <c r="I986" s="7" t="s">
        <v>169</v>
      </c>
      <c r="J986" s="8" t="s">
        <v>1342</v>
      </c>
      <c r="K986" s="4" t="s">
        <v>2097</v>
      </c>
      <c r="L986" s="5">
        <v>1</v>
      </c>
      <c r="M986" s="5">
        <v>1444242</v>
      </c>
      <c r="N986" s="5">
        <f t="shared" si="23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1217</v>
      </c>
      <c r="E987" s="12" t="s">
        <v>2632</v>
      </c>
      <c r="F987" s="9" t="s">
        <v>2649</v>
      </c>
      <c r="G987" s="9" t="s">
        <v>2650</v>
      </c>
      <c r="H987" s="8" t="s">
        <v>2615</v>
      </c>
      <c r="I987" s="7" t="s">
        <v>169</v>
      </c>
      <c r="J987" s="8" t="s">
        <v>2644</v>
      </c>
      <c r="K987" s="5" t="s">
        <v>1217</v>
      </c>
      <c r="L987" s="5">
        <v>1</v>
      </c>
      <c r="M987" s="5">
        <v>485700</v>
      </c>
      <c r="N987" s="5">
        <f t="shared" si="23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709</v>
      </c>
      <c r="E988" s="12" t="s">
        <v>644</v>
      </c>
      <c r="F988" s="9" t="s">
        <v>645</v>
      </c>
      <c r="G988" s="9" t="s">
        <v>646</v>
      </c>
      <c r="H988" s="8" t="s">
        <v>2332</v>
      </c>
      <c r="I988" s="7" t="s">
        <v>169</v>
      </c>
      <c r="J988" s="8" t="s">
        <v>2644</v>
      </c>
      <c r="K988" s="5" t="s">
        <v>1951</v>
      </c>
      <c r="L988" s="5">
        <v>20</v>
      </c>
      <c r="M988" s="5">
        <v>3250</v>
      </c>
      <c r="N988" s="5">
        <f t="shared" si="23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709</v>
      </c>
      <c r="E989" s="12" t="s">
        <v>640</v>
      </c>
      <c r="F989" s="9" t="s">
        <v>641</v>
      </c>
      <c r="G989" s="9" t="s">
        <v>642</v>
      </c>
      <c r="H989" s="8" t="s">
        <v>2616</v>
      </c>
      <c r="I989" s="7" t="s">
        <v>169</v>
      </c>
      <c r="J989" s="8" t="s">
        <v>2644</v>
      </c>
      <c r="K989" s="5" t="s">
        <v>117</v>
      </c>
      <c r="L989" s="5">
        <v>1</v>
      </c>
      <c r="M989" s="5">
        <v>16800</v>
      </c>
      <c r="N989" s="5">
        <f t="shared" si="23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709</v>
      </c>
      <c r="E990" s="12" t="s">
        <v>2294</v>
      </c>
      <c r="F990" s="9" t="s">
        <v>2326</v>
      </c>
      <c r="G990" s="9" t="s">
        <v>2406</v>
      </c>
      <c r="H990" s="8" t="s">
        <v>2326</v>
      </c>
      <c r="I990" s="7" t="s">
        <v>169</v>
      </c>
      <c r="J990" s="8" t="s">
        <v>2644</v>
      </c>
      <c r="K990" s="5" t="s">
        <v>1951</v>
      </c>
      <c r="L990" s="5">
        <v>13</v>
      </c>
      <c r="M990" s="5">
        <v>2000</v>
      </c>
      <c r="N990" s="5">
        <f t="shared" si="23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709</v>
      </c>
      <c r="E991" s="12" t="s">
        <v>2296</v>
      </c>
      <c r="F991" s="9" t="s">
        <v>2409</v>
      </c>
      <c r="G991" s="9" t="s">
        <v>2410</v>
      </c>
      <c r="H991" s="8" t="s">
        <v>2328</v>
      </c>
      <c r="I991" s="7" t="s">
        <v>169</v>
      </c>
      <c r="J991" s="8" t="s">
        <v>2644</v>
      </c>
      <c r="K991" s="5" t="s">
        <v>2150</v>
      </c>
      <c r="L991" s="5">
        <v>25</v>
      </c>
      <c r="M991" s="5">
        <v>980</v>
      </c>
      <c r="N991" s="5">
        <f t="shared" si="23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709</v>
      </c>
      <c r="E992" s="12" t="s">
        <v>1899</v>
      </c>
      <c r="F992" s="9" t="s">
        <v>2057</v>
      </c>
      <c r="G992" s="9" t="s">
        <v>2058</v>
      </c>
      <c r="H992" s="8" t="s">
        <v>2330</v>
      </c>
      <c r="I992" s="7" t="s">
        <v>169</v>
      </c>
      <c r="J992" s="8" t="s">
        <v>2644</v>
      </c>
      <c r="K992" s="5" t="s">
        <v>1951</v>
      </c>
      <c r="L992" s="5">
        <v>15</v>
      </c>
      <c r="M992" s="5">
        <v>750</v>
      </c>
      <c r="N992" s="5">
        <f t="shared" si="23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709</v>
      </c>
      <c r="E993" s="12" t="s">
        <v>2633</v>
      </c>
      <c r="F993" s="9" t="s">
        <v>2651</v>
      </c>
      <c r="G993" s="9" t="s">
        <v>2652</v>
      </c>
      <c r="H993" s="8" t="s">
        <v>2617</v>
      </c>
      <c r="I993" s="7" t="s">
        <v>169</v>
      </c>
      <c r="J993" s="8" t="s">
        <v>2644</v>
      </c>
      <c r="K993" s="5" t="s">
        <v>1951</v>
      </c>
      <c r="L993" s="5">
        <v>20</v>
      </c>
      <c r="M993" s="5">
        <v>450</v>
      </c>
      <c r="N993" s="5">
        <f t="shared" si="23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709</v>
      </c>
      <c r="E994" s="12" t="s">
        <v>2298</v>
      </c>
      <c r="F994" s="9" t="s">
        <v>396</v>
      </c>
      <c r="G994" s="9" t="s">
        <v>2412</v>
      </c>
      <c r="H994" s="8" t="s">
        <v>2333</v>
      </c>
      <c r="I994" s="7" t="s">
        <v>169</v>
      </c>
      <c r="J994" s="8" t="s">
        <v>2644</v>
      </c>
      <c r="K994" s="5" t="s">
        <v>1951</v>
      </c>
      <c r="L994" s="5">
        <v>10</v>
      </c>
      <c r="M994" s="5">
        <v>1800</v>
      </c>
      <c r="N994" s="5">
        <f t="shared" si="23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709</v>
      </c>
      <c r="E995" s="12" t="s">
        <v>2298</v>
      </c>
      <c r="F995" s="9" t="s">
        <v>396</v>
      </c>
      <c r="G995" s="9" t="s">
        <v>2412</v>
      </c>
      <c r="H995" s="8" t="s">
        <v>2334</v>
      </c>
      <c r="I995" s="7" t="s">
        <v>169</v>
      </c>
      <c r="J995" s="8" t="s">
        <v>2644</v>
      </c>
      <c r="K995" s="5" t="s">
        <v>1951</v>
      </c>
      <c r="L995" s="5">
        <v>10</v>
      </c>
      <c r="M995" s="5">
        <v>1400</v>
      </c>
      <c r="N995" s="5">
        <f t="shared" si="23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709</v>
      </c>
      <c r="E996" s="12" t="s">
        <v>2299</v>
      </c>
      <c r="F996" s="9" t="s">
        <v>2413</v>
      </c>
      <c r="G996" s="9" t="s">
        <v>2414</v>
      </c>
      <c r="H996" s="8" t="s">
        <v>2335</v>
      </c>
      <c r="I996" s="7" t="s">
        <v>169</v>
      </c>
      <c r="J996" s="8" t="s">
        <v>2644</v>
      </c>
      <c r="K996" s="5" t="s">
        <v>1951</v>
      </c>
      <c r="L996" s="5">
        <v>1</v>
      </c>
      <c r="M996" s="5">
        <v>3500</v>
      </c>
      <c r="N996" s="5">
        <f t="shared" si="23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709</v>
      </c>
      <c r="E997" s="12" t="s">
        <v>260</v>
      </c>
      <c r="F997" s="9" t="s">
        <v>2413</v>
      </c>
      <c r="G997" s="9" t="s">
        <v>262</v>
      </c>
      <c r="H997" s="8" t="s">
        <v>2336</v>
      </c>
      <c r="I997" s="7" t="s">
        <v>169</v>
      </c>
      <c r="J997" s="8" t="s">
        <v>2644</v>
      </c>
      <c r="K997" s="5" t="s">
        <v>2643</v>
      </c>
      <c r="L997" s="5">
        <v>10</v>
      </c>
      <c r="M997" s="5">
        <v>2800</v>
      </c>
      <c r="N997" s="5">
        <f t="shared" si="23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709</v>
      </c>
      <c r="E998" s="12" t="s">
        <v>2634</v>
      </c>
      <c r="F998" s="9" t="s">
        <v>2653</v>
      </c>
      <c r="G998" s="9" t="s">
        <v>2654</v>
      </c>
      <c r="H998" s="8" t="s">
        <v>2618</v>
      </c>
      <c r="I998" s="7" t="s">
        <v>169</v>
      </c>
      <c r="J998" s="8" t="s">
        <v>2644</v>
      </c>
      <c r="K998" s="5" t="s">
        <v>2150</v>
      </c>
      <c r="L998" s="5">
        <v>1</v>
      </c>
      <c r="M998" s="5">
        <v>3500</v>
      </c>
      <c r="N998" s="5">
        <f t="shared" si="23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709</v>
      </c>
      <c r="E999" s="12" t="s">
        <v>2300</v>
      </c>
      <c r="F999" s="9" t="s">
        <v>2415</v>
      </c>
      <c r="G999" s="9" t="s">
        <v>2416</v>
      </c>
      <c r="H999" s="8" t="s">
        <v>2619</v>
      </c>
      <c r="I999" s="7" t="s">
        <v>169</v>
      </c>
      <c r="J999" s="8" t="s">
        <v>2644</v>
      </c>
      <c r="K999" s="5" t="s">
        <v>2150</v>
      </c>
      <c r="L999" s="5">
        <v>30</v>
      </c>
      <c r="M999" s="5">
        <v>1350</v>
      </c>
      <c r="N999" s="5">
        <f t="shared" si="23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709</v>
      </c>
      <c r="E1000" s="12" t="s">
        <v>2635</v>
      </c>
      <c r="F1000" s="9" t="s">
        <v>58</v>
      </c>
      <c r="G1000" s="9" t="s">
        <v>2655</v>
      </c>
      <c r="H1000" s="8" t="s">
        <v>2620</v>
      </c>
      <c r="I1000" s="7" t="s">
        <v>169</v>
      </c>
      <c r="J1000" s="8" t="s">
        <v>2644</v>
      </c>
      <c r="K1000" s="5" t="s">
        <v>1951</v>
      </c>
      <c r="L1000" s="5">
        <v>20</v>
      </c>
      <c r="M1000" s="5">
        <v>985</v>
      </c>
      <c r="N1000" s="5">
        <f t="shared" si="23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709</v>
      </c>
      <c r="E1001" s="12" t="s">
        <v>2636</v>
      </c>
      <c r="F1001" s="9" t="s">
        <v>2656</v>
      </c>
      <c r="G1001" s="9" t="s">
        <v>2657</v>
      </c>
      <c r="H1001" s="8" t="s">
        <v>2621</v>
      </c>
      <c r="I1001" s="7" t="s">
        <v>169</v>
      </c>
      <c r="J1001" s="8" t="s">
        <v>2644</v>
      </c>
      <c r="K1001" s="5" t="s">
        <v>117</v>
      </c>
      <c r="L1001" s="5">
        <v>6</v>
      </c>
      <c r="M1001" s="5">
        <v>8000</v>
      </c>
      <c r="N1001" s="5">
        <f t="shared" si="23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709</v>
      </c>
      <c r="E1002" s="12" t="s">
        <v>2637</v>
      </c>
      <c r="F1002" s="9" t="s">
        <v>553</v>
      </c>
      <c r="G1002" s="9" t="s">
        <v>2658</v>
      </c>
      <c r="H1002" s="8" t="s">
        <v>2339</v>
      </c>
      <c r="I1002" s="7" t="s">
        <v>169</v>
      </c>
      <c r="J1002" s="8" t="s">
        <v>2644</v>
      </c>
      <c r="K1002" s="5" t="s">
        <v>2150</v>
      </c>
      <c r="L1002" s="5">
        <v>1</v>
      </c>
      <c r="M1002" s="5">
        <v>15000</v>
      </c>
      <c r="N1002" s="5">
        <f t="shared" si="23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709</v>
      </c>
      <c r="E1003" s="12" t="s">
        <v>266</v>
      </c>
      <c r="F1003" s="9" t="s">
        <v>2659</v>
      </c>
      <c r="G1003" s="9" t="s">
        <v>268</v>
      </c>
      <c r="H1003" s="8" t="s">
        <v>2622</v>
      </c>
      <c r="I1003" s="7" t="s">
        <v>169</v>
      </c>
      <c r="J1003" s="8" t="s">
        <v>2644</v>
      </c>
      <c r="K1003" s="5" t="s">
        <v>1951</v>
      </c>
      <c r="L1003" s="5">
        <v>10</v>
      </c>
      <c r="M1003" s="5">
        <v>575</v>
      </c>
      <c r="N1003" s="5">
        <f t="shared" si="23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709</v>
      </c>
      <c r="E1004" s="12" t="s">
        <v>617</v>
      </c>
      <c r="F1004" s="9" t="s">
        <v>120</v>
      </c>
      <c r="G1004" s="9" t="s">
        <v>618</v>
      </c>
      <c r="H1004" s="8" t="s">
        <v>1701</v>
      </c>
      <c r="I1004" s="7" t="s">
        <v>169</v>
      </c>
      <c r="J1004" s="8" t="s">
        <v>2644</v>
      </c>
      <c r="K1004" s="5" t="s">
        <v>1951</v>
      </c>
      <c r="L1004" s="5">
        <v>15</v>
      </c>
      <c r="M1004" s="5">
        <v>2160</v>
      </c>
      <c r="N1004" s="5">
        <f t="shared" si="23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709</v>
      </c>
      <c r="E1005" s="12" t="s">
        <v>2638</v>
      </c>
      <c r="F1005" s="9" t="s">
        <v>409</v>
      </c>
      <c r="G1005" s="9" t="s">
        <v>2660</v>
      </c>
      <c r="H1005" s="8" t="s">
        <v>2623</v>
      </c>
      <c r="I1005" s="7" t="s">
        <v>169</v>
      </c>
      <c r="J1005" s="8" t="s">
        <v>2644</v>
      </c>
      <c r="K1005" s="5" t="s">
        <v>117</v>
      </c>
      <c r="L1005" s="5">
        <v>2</v>
      </c>
      <c r="M1005" s="5">
        <v>19500</v>
      </c>
      <c r="N1005" s="5">
        <f t="shared" si="23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709</v>
      </c>
      <c r="E1006" s="12" t="s">
        <v>2631</v>
      </c>
      <c r="F1006" s="9" t="s">
        <v>2647</v>
      </c>
      <c r="G1006" s="9" t="s">
        <v>2648</v>
      </c>
      <c r="H1006" s="8" t="s">
        <v>2624</v>
      </c>
      <c r="I1006" s="7" t="s">
        <v>169</v>
      </c>
      <c r="J1006" s="8" t="s">
        <v>2644</v>
      </c>
      <c r="K1006" s="5" t="s">
        <v>1951</v>
      </c>
      <c r="L1006" s="5">
        <v>28</v>
      </c>
      <c r="M1006" s="5">
        <v>7800</v>
      </c>
      <c r="N1006" s="5">
        <f t="shared" si="23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709</v>
      </c>
      <c r="E1007" s="12" t="s">
        <v>2639</v>
      </c>
      <c r="F1007" s="9" t="s">
        <v>2661</v>
      </c>
      <c r="G1007" s="9" t="s">
        <v>153</v>
      </c>
      <c r="H1007" s="8" t="s">
        <v>2625</v>
      </c>
      <c r="I1007" s="7" t="s">
        <v>169</v>
      </c>
      <c r="J1007" s="8" t="s">
        <v>2644</v>
      </c>
      <c r="K1007" s="5" t="s">
        <v>1951</v>
      </c>
      <c r="L1007" s="5">
        <v>1</v>
      </c>
      <c r="M1007" s="5">
        <v>252500</v>
      </c>
      <c r="N1007" s="5">
        <f t="shared" si="23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709</v>
      </c>
      <c r="E1008" s="12" t="s">
        <v>2640</v>
      </c>
      <c r="F1008" s="9" t="s">
        <v>2662</v>
      </c>
      <c r="G1008" s="9" t="s">
        <v>153</v>
      </c>
      <c r="H1008" s="8" t="s">
        <v>2626</v>
      </c>
      <c r="I1008" s="7" t="s">
        <v>169</v>
      </c>
      <c r="J1008" s="8" t="s">
        <v>2644</v>
      </c>
      <c r="K1008" s="5" t="s">
        <v>1951</v>
      </c>
      <c r="L1008" s="5">
        <v>1</v>
      </c>
      <c r="M1008" s="5">
        <v>118300</v>
      </c>
      <c r="N1008" s="5">
        <f t="shared" si="23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709</v>
      </c>
      <c r="E1009" s="12" t="s">
        <v>2641</v>
      </c>
      <c r="F1009" s="9" t="s">
        <v>2663</v>
      </c>
      <c r="G1009" s="9" t="s">
        <v>2664</v>
      </c>
      <c r="H1009" s="8" t="s">
        <v>2627</v>
      </c>
      <c r="I1009" s="7" t="s">
        <v>169</v>
      </c>
      <c r="J1009" s="8" t="s">
        <v>2644</v>
      </c>
      <c r="K1009" s="5" t="s">
        <v>1951</v>
      </c>
      <c r="L1009" s="5">
        <v>1</v>
      </c>
      <c r="M1009" s="5">
        <v>252500</v>
      </c>
      <c r="N1009" s="5">
        <f t="shared" si="23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709</v>
      </c>
      <c r="E1010" s="12" t="s">
        <v>1040</v>
      </c>
      <c r="F1010" s="9" t="s">
        <v>1041</v>
      </c>
      <c r="G1010" s="9" t="s">
        <v>153</v>
      </c>
      <c r="H1010" s="8" t="s">
        <v>2628</v>
      </c>
      <c r="I1010" s="7" t="s">
        <v>169</v>
      </c>
      <c r="J1010" s="8" t="s">
        <v>2644</v>
      </c>
      <c r="K1010" s="5" t="s">
        <v>1951</v>
      </c>
      <c r="L1010" s="5">
        <v>1</v>
      </c>
      <c r="M1010" s="5">
        <v>68500</v>
      </c>
      <c r="N1010" s="5">
        <f t="shared" si="23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709</v>
      </c>
      <c r="E1011" s="12" t="s">
        <v>2642</v>
      </c>
      <c r="F1011" s="9" t="s">
        <v>133</v>
      </c>
      <c r="G1011" s="9" t="s">
        <v>2665</v>
      </c>
      <c r="H1011" s="8" t="s">
        <v>2629</v>
      </c>
      <c r="I1011" s="7" t="s">
        <v>169</v>
      </c>
      <c r="J1011" s="8" t="s">
        <v>2644</v>
      </c>
      <c r="K1011" s="5" t="s">
        <v>1951</v>
      </c>
      <c r="L1011" s="5">
        <v>2</v>
      </c>
      <c r="M1011" s="5">
        <v>88500</v>
      </c>
      <c r="N1011" s="5">
        <f t="shared" si="23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709</v>
      </c>
      <c r="E1012" s="12" t="s">
        <v>969</v>
      </c>
      <c r="F1012" s="9" t="s">
        <v>970</v>
      </c>
      <c r="G1012" s="9" t="s">
        <v>153</v>
      </c>
      <c r="H1012" s="8" t="s">
        <v>2667</v>
      </c>
      <c r="I1012" s="7" t="s">
        <v>169</v>
      </c>
      <c r="J1012" s="8" t="s">
        <v>171</v>
      </c>
      <c r="K1012" s="5" t="s">
        <v>1951</v>
      </c>
      <c r="L1012" s="5">
        <v>2</v>
      </c>
      <c r="M1012" s="5">
        <v>4000</v>
      </c>
      <c r="N1012" s="5">
        <f t="shared" si="23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709</v>
      </c>
      <c r="E1013" s="12" t="s">
        <v>2672</v>
      </c>
      <c r="F1013" s="9" t="s">
        <v>2673</v>
      </c>
      <c r="G1013" s="9" t="s">
        <v>153</v>
      </c>
      <c r="H1013" s="8" t="s">
        <v>2668</v>
      </c>
      <c r="I1013" s="7" t="s">
        <v>169</v>
      </c>
      <c r="J1013" s="8" t="s">
        <v>171</v>
      </c>
      <c r="K1013" s="5" t="s">
        <v>1951</v>
      </c>
      <c r="L1013" s="5">
        <v>4</v>
      </c>
      <c r="M1013" s="5">
        <v>28000</v>
      </c>
      <c r="N1013" s="5">
        <f t="shared" si="23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709</v>
      </c>
      <c r="E1014" s="12" t="s">
        <v>1047</v>
      </c>
      <c r="F1014" s="9" t="s">
        <v>151</v>
      </c>
      <c r="G1014" s="9" t="s">
        <v>153</v>
      </c>
      <c r="H1014" s="8" t="s">
        <v>2669</v>
      </c>
      <c r="I1014" s="7" t="s">
        <v>170</v>
      </c>
      <c r="J1014" s="8"/>
      <c r="K1014" s="5" t="s">
        <v>1951</v>
      </c>
      <c r="L1014" s="5">
        <v>1</v>
      </c>
      <c r="M1014" s="5">
        <v>458000</v>
      </c>
      <c r="N1014" s="5">
        <f t="shared" si="23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709</v>
      </c>
      <c r="E1015" s="12" t="s">
        <v>2674</v>
      </c>
      <c r="F1015" s="9" t="s">
        <v>2675</v>
      </c>
      <c r="G1015" s="9" t="s">
        <v>153</v>
      </c>
      <c r="H1015" s="8" t="s">
        <v>2670</v>
      </c>
      <c r="I1015" s="7" t="s">
        <v>169</v>
      </c>
      <c r="J1015" s="8" t="s">
        <v>171</v>
      </c>
      <c r="K1015" s="5" t="s">
        <v>1951</v>
      </c>
      <c r="L1015" s="5">
        <v>1</v>
      </c>
      <c r="M1015" s="5">
        <v>23500</v>
      </c>
      <c r="N1015" s="5">
        <f t="shared" si="23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709</v>
      </c>
      <c r="E1016" s="12" t="s">
        <v>2678</v>
      </c>
      <c r="F1016" s="9" t="s">
        <v>2676</v>
      </c>
      <c r="G1016" s="3" t="s">
        <v>2677</v>
      </c>
      <c r="H1016" s="8" t="s">
        <v>2671</v>
      </c>
      <c r="I1016" s="7" t="s">
        <v>169</v>
      </c>
      <c r="J1016" s="8" t="s">
        <v>171</v>
      </c>
      <c r="K1016" s="5" t="s">
        <v>1951</v>
      </c>
      <c r="L1016" s="5">
        <v>2</v>
      </c>
      <c r="M1016" s="5">
        <v>15800</v>
      </c>
      <c r="N1016" s="5">
        <f t="shared" si="23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1166</v>
      </c>
      <c r="E1017" s="12" t="s">
        <v>2121</v>
      </c>
      <c r="F1017" s="9" t="s">
        <v>2122</v>
      </c>
      <c r="G1017" s="7" t="s">
        <v>2123</v>
      </c>
      <c r="H1017" s="8" t="s">
        <v>2124</v>
      </c>
      <c r="I1017" s="4" t="s">
        <v>169</v>
      </c>
      <c r="J1017" s="5" t="s">
        <v>171</v>
      </c>
      <c r="K1017" s="5" t="s">
        <v>2097</v>
      </c>
      <c r="L1017" s="5">
        <v>1</v>
      </c>
      <c r="M1017" s="5">
        <v>201520</v>
      </c>
      <c r="N1017" s="5">
        <f t="shared" si="23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1166</v>
      </c>
      <c r="E1018" s="43" t="s">
        <v>1399</v>
      </c>
      <c r="F1018" s="43" t="s">
        <v>1400</v>
      </c>
      <c r="G1018" s="44" t="s">
        <v>1401</v>
      </c>
      <c r="H1018" s="9" t="s">
        <v>2681</v>
      </c>
      <c r="I1018" s="45" t="s">
        <v>169</v>
      </c>
      <c r="J1018" s="46" t="s">
        <v>1305</v>
      </c>
      <c r="K1018" s="47" t="s">
        <v>1169</v>
      </c>
      <c r="L1018" s="48">
        <v>1</v>
      </c>
      <c r="M1018" s="5">
        <v>4104000</v>
      </c>
      <c r="N1018" s="5">
        <f t="shared" si="23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1166</v>
      </c>
      <c r="E1019" s="43" t="s">
        <v>1399</v>
      </c>
      <c r="F1019" s="43" t="s">
        <v>1400</v>
      </c>
      <c r="G1019" s="44" t="s">
        <v>1401</v>
      </c>
      <c r="H1019" s="9" t="s">
        <v>2682</v>
      </c>
      <c r="I1019" s="45" t="s">
        <v>169</v>
      </c>
      <c r="J1019" s="46" t="s">
        <v>1305</v>
      </c>
      <c r="K1019" s="47" t="s">
        <v>1169</v>
      </c>
      <c r="L1019" s="48">
        <v>1</v>
      </c>
      <c r="M1019" s="5">
        <v>6080000</v>
      </c>
      <c r="N1019" s="5">
        <f t="shared" si="23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709</v>
      </c>
      <c r="E1020" s="12" t="s">
        <v>2683</v>
      </c>
      <c r="F1020" s="9" t="s">
        <v>2684</v>
      </c>
      <c r="G1020" s="7" t="s">
        <v>2685</v>
      </c>
      <c r="H1020" s="8" t="s">
        <v>2680</v>
      </c>
      <c r="I1020" s="4" t="s">
        <v>169</v>
      </c>
      <c r="J1020" s="5" t="s">
        <v>176</v>
      </c>
      <c r="K1020" s="5" t="s">
        <v>1951</v>
      </c>
      <c r="L1020" s="5">
        <v>4</v>
      </c>
      <c r="M1020" s="5">
        <v>236607.15</v>
      </c>
      <c r="N1020" s="5">
        <f t="shared" ref="N1020" si="24">SUM(L1020*M1020)</f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1166</v>
      </c>
      <c r="E1021" s="11" t="s">
        <v>1399</v>
      </c>
      <c r="F1021" s="11" t="s">
        <v>1400</v>
      </c>
      <c r="G1021" s="12" t="s">
        <v>1401</v>
      </c>
      <c r="H1021" s="9" t="s">
        <v>2686</v>
      </c>
      <c r="I1021" s="7" t="s">
        <v>169</v>
      </c>
      <c r="J1021" s="8" t="s">
        <v>1305</v>
      </c>
      <c r="K1021" s="4" t="s">
        <v>1169</v>
      </c>
      <c r="L1021" s="5">
        <v>1</v>
      </c>
      <c r="M1021" s="5">
        <v>2340000</v>
      </c>
      <c r="N1021" s="5">
        <f t="shared" ref="N1021:N1058" si="25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709</v>
      </c>
      <c r="E1022" s="11" t="s">
        <v>2689</v>
      </c>
      <c r="F1022" s="11" t="s">
        <v>2690</v>
      </c>
      <c r="G1022" s="12" t="s">
        <v>2691</v>
      </c>
      <c r="H1022" s="9" t="s">
        <v>2692</v>
      </c>
      <c r="I1022" s="7" t="s">
        <v>169</v>
      </c>
      <c r="J1022" s="8" t="s">
        <v>171</v>
      </c>
      <c r="K1022" s="4" t="s">
        <v>1951</v>
      </c>
      <c r="L1022" s="5">
        <v>1</v>
      </c>
      <c r="M1022" s="5">
        <v>252500</v>
      </c>
      <c r="N1022" s="5">
        <f t="shared" si="25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709</v>
      </c>
      <c r="E1023" s="11" t="s">
        <v>2693</v>
      </c>
      <c r="F1023" s="11" t="s">
        <v>2690</v>
      </c>
      <c r="G1023" s="12" t="s">
        <v>2694</v>
      </c>
      <c r="H1023" s="9" t="s">
        <v>2692</v>
      </c>
      <c r="I1023" s="7" t="s">
        <v>169</v>
      </c>
      <c r="J1023" s="8" t="s">
        <v>171</v>
      </c>
      <c r="K1023" s="4" t="s">
        <v>1951</v>
      </c>
      <c r="L1023" s="5">
        <v>1</v>
      </c>
      <c r="M1023" s="5">
        <v>252500</v>
      </c>
      <c r="N1023" s="5">
        <f t="shared" si="25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1166</v>
      </c>
      <c r="E1024" s="11" t="s">
        <v>2695</v>
      </c>
      <c r="F1024" s="11" t="s">
        <v>2696</v>
      </c>
      <c r="G1024" s="12" t="s">
        <v>2696</v>
      </c>
      <c r="H1024" s="9" t="s">
        <v>2696</v>
      </c>
      <c r="I1024" s="7" t="s">
        <v>169</v>
      </c>
      <c r="J1024" s="8" t="s">
        <v>171</v>
      </c>
      <c r="K1024" s="4" t="s">
        <v>2697</v>
      </c>
      <c r="L1024" s="5">
        <v>1</v>
      </c>
      <c r="M1024" s="5">
        <v>585000</v>
      </c>
      <c r="N1024" s="5">
        <f t="shared" si="25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709</v>
      </c>
      <c r="E1025" s="11" t="s">
        <v>2297</v>
      </c>
      <c r="F1025" s="11" t="s">
        <v>2409</v>
      </c>
      <c r="G1025" s="12" t="s">
        <v>2411</v>
      </c>
      <c r="H1025" s="9" t="s">
        <v>2698</v>
      </c>
      <c r="I1025" s="7" t="s">
        <v>169</v>
      </c>
      <c r="J1025" s="8" t="s">
        <v>171</v>
      </c>
      <c r="K1025" s="4" t="s">
        <v>2150</v>
      </c>
      <c r="L1025" s="5">
        <v>30</v>
      </c>
      <c r="M1025" s="5">
        <v>1500</v>
      </c>
      <c r="N1025" s="5">
        <f t="shared" si="25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709</v>
      </c>
      <c r="E1026" s="11" t="s">
        <v>2699</v>
      </c>
      <c r="F1026" s="11" t="s">
        <v>2700</v>
      </c>
      <c r="G1026" s="12" t="s">
        <v>2701</v>
      </c>
      <c r="H1026" s="9" t="s">
        <v>2702</v>
      </c>
      <c r="I1026" s="7" t="s">
        <v>169</v>
      </c>
      <c r="J1026" s="8" t="s">
        <v>171</v>
      </c>
      <c r="K1026" s="4" t="s">
        <v>2703</v>
      </c>
      <c r="L1026" s="5">
        <v>130</v>
      </c>
      <c r="M1026" s="5">
        <v>1940</v>
      </c>
      <c r="N1026" s="5">
        <f t="shared" si="25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709</v>
      </c>
      <c r="E1027" s="11" t="s">
        <v>2704</v>
      </c>
      <c r="F1027" s="11" t="s">
        <v>2705</v>
      </c>
      <c r="G1027" s="12" t="s">
        <v>2706</v>
      </c>
      <c r="H1027" s="9" t="s">
        <v>2707</v>
      </c>
      <c r="I1027" s="7" t="s">
        <v>169</v>
      </c>
      <c r="J1027" s="8" t="s">
        <v>171</v>
      </c>
      <c r="K1027" s="4" t="s">
        <v>1951</v>
      </c>
      <c r="L1027" s="5">
        <v>146</v>
      </c>
      <c r="M1027" s="5">
        <v>1700</v>
      </c>
      <c r="N1027" s="5">
        <f t="shared" si="25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709</v>
      </c>
      <c r="E1028" s="11" t="s">
        <v>1884</v>
      </c>
      <c r="F1028" s="11" t="s">
        <v>2032</v>
      </c>
      <c r="G1028" s="12" t="s">
        <v>604</v>
      </c>
      <c r="H1028" s="9" t="s">
        <v>2708</v>
      </c>
      <c r="I1028" s="7" t="s">
        <v>169</v>
      </c>
      <c r="J1028" s="8" t="s">
        <v>171</v>
      </c>
      <c r="K1028" s="4" t="s">
        <v>1951</v>
      </c>
      <c r="L1028" s="5">
        <v>8</v>
      </c>
      <c r="M1028" s="5">
        <v>12500</v>
      </c>
      <c r="N1028" s="5">
        <f t="shared" si="25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709</v>
      </c>
      <c r="E1029" s="11" t="s">
        <v>2709</v>
      </c>
      <c r="F1029" s="11" t="s">
        <v>2710</v>
      </c>
      <c r="G1029" s="12" t="s">
        <v>604</v>
      </c>
      <c r="H1029" s="9" t="s">
        <v>2711</v>
      </c>
      <c r="I1029" s="7" t="s">
        <v>169</v>
      </c>
      <c r="J1029" s="8" t="s">
        <v>171</v>
      </c>
      <c r="K1029" s="4" t="s">
        <v>1951</v>
      </c>
      <c r="L1029" s="5">
        <v>21</v>
      </c>
      <c r="M1029" s="5">
        <v>4800</v>
      </c>
      <c r="N1029" s="5">
        <f t="shared" si="25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709</v>
      </c>
      <c r="E1030" s="11" t="s">
        <v>2712</v>
      </c>
      <c r="F1030" s="11" t="s">
        <v>2713</v>
      </c>
      <c r="G1030" s="12" t="s">
        <v>2714</v>
      </c>
      <c r="H1030" s="9" t="s">
        <v>2715</v>
      </c>
      <c r="I1030" s="7" t="s">
        <v>169</v>
      </c>
      <c r="J1030" s="8" t="s">
        <v>171</v>
      </c>
      <c r="K1030" s="4" t="s">
        <v>1951</v>
      </c>
      <c r="L1030" s="5">
        <v>50</v>
      </c>
      <c r="M1030" s="5">
        <v>960</v>
      </c>
      <c r="N1030" s="5">
        <f t="shared" si="25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709</v>
      </c>
      <c r="E1031" s="11" t="s">
        <v>2716</v>
      </c>
      <c r="F1031" s="11" t="s">
        <v>2717</v>
      </c>
      <c r="G1031" s="12" t="s">
        <v>2718</v>
      </c>
      <c r="H1031" s="9" t="s">
        <v>2719</v>
      </c>
      <c r="I1031" s="7" t="s">
        <v>169</v>
      </c>
      <c r="J1031" s="8" t="s">
        <v>171</v>
      </c>
      <c r="K1031" s="4" t="s">
        <v>1951</v>
      </c>
      <c r="L1031" s="5">
        <v>7</v>
      </c>
      <c r="M1031" s="5">
        <v>7800</v>
      </c>
      <c r="N1031" s="5">
        <f t="shared" si="25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709</v>
      </c>
      <c r="E1032" s="11" t="s">
        <v>2720</v>
      </c>
      <c r="F1032" s="11" t="s">
        <v>501</v>
      </c>
      <c r="G1032" s="12" t="s">
        <v>2721</v>
      </c>
      <c r="H1032" s="9" t="s">
        <v>2722</v>
      </c>
      <c r="I1032" s="7" t="s">
        <v>169</v>
      </c>
      <c r="J1032" s="8" t="s">
        <v>171</v>
      </c>
      <c r="K1032" s="4" t="s">
        <v>1951</v>
      </c>
      <c r="L1032" s="5">
        <v>50</v>
      </c>
      <c r="M1032" s="5">
        <v>3000</v>
      </c>
      <c r="N1032" s="5">
        <f t="shared" si="25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709</v>
      </c>
      <c r="E1033" s="11" t="s">
        <v>2723</v>
      </c>
      <c r="F1033" s="11" t="s">
        <v>2724</v>
      </c>
      <c r="G1033" s="12" t="s">
        <v>2725</v>
      </c>
      <c r="H1033" s="9" t="s">
        <v>2726</v>
      </c>
      <c r="I1033" s="7" t="s">
        <v>169</v>
      </c>
      <c r="J1033" s="8" t="s">
        <v>171</v>
      </c>
      <c r="K1033" s="4" t="s">
        <v>1951</v>
      </c>
      <c r="L1033" s="5">
        <v>300</v>
      </c>
      <c r="M1033" s="5">
        <v>100</v>
      </c>
      <c r="N1033" s="5">
        <f t="shared" si="25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709</v>
      </c>
      <c r="E1034" s="11" t="s">
        <v>2309</v>
      </c>
      <c r="F1034" s="11" t="s">
        <v>349</v>
      </c>
      <c r="G1034" s="12" t="s">
        <v>2430</v>
      </c>
      <c r="H1034" s="9" t="s">
        <v>2727</v>
      </c>
      <c r="I1034" s="7" t="s">
        <v>169</v>
      </c>
      <c r="J1034" s="8" t="s">
        <v>171</v>
      </c>
      <c r="K1034" s="4" t="s">
        <v>1951</v>
      </c>
      <c r="L1034" s="5">
        <v>200</v>
      </c>
      <c r="M1034" s="5">
        <v>225</v>
      </c>
      <c r="N1034" s="5">
        <f t="shared" si="25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709</v>
      </c>
      <c r="E1035" s="11" t="s">
        <v>2728</v>
      </c>
      <c r="F1035" s="11" t="s">
        <v>2431</v>
      </c>
      <c r="G1035" s="12" t="s">
        <v>2729</v>
      </c>
      <c r="H1035" s="9" t="s">
        <v>2730</v>
      </c>
      <c r="I1035" s="7" t="s">
        <v>169</v>
      </c>
      <c r="J1035" s="8" t="s">
        <v>171</v>
      </c>
      <c r="K1035" s="4" t="s">
        <v>1951</v>
      </c>
      <c r="L1035" s="5">
        <v>15</v>
      </c>
      <c r="M1035" s="5">
        <v>1800</v>
      </c>
      <c r="N1035" s="5">
        <f t="shared" si="25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709</v>
      </c>
      <c r="E1036" s="11" t="s">
        <v>2731</v>
      </c>
      <c r="F1036" s="11" t="s">
        <v>2732</v>
      </c>
      <c r="G1036" s="12" t="s">
        <v>2733</v>
      </c>
      <c r="H1036" s="9" t="s">
        <v>2732</v>
      </c>
      <c r="I1036" s="7" t="s">
        <v>169</v>
      </c>
      <c r="J1036" s="8" t="s">
        <v>171</v>
      </c>
      <c r="K1036" s="4" t="s">
        <v>1951</v>
      </c>
      <c r="L1036" s="5">
        <v>6</v>
      </c>
      <c r="M1036" s="5">
        <v>2000</v>
      </c>
      <c r="N1036" s="5">
        <f t="shared" si="25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709</v>
      </c>
      <c r="E1037" s="11" t="s">
        <v>2734</v>
      </c>
      <c r="F1037" s="11" t="s">
        <v>2324</v>
      </c>
      <c r="G1037" s="12" t="s">
        <v>2735</v>
      </c>
      <c r="H1037" s="9" t="s">
        <v>2324</v>
      </c>
      <c r="I1037" s="7" t="s">
        <v>169</v>
      </c>
      <c r="J1037" s="8" t="s">
        <v>171</v>
      </c>
      <c r="K1037" s="4" t="s">
        <v>1951</v>
      </c>
      <c r="L1037" s="5">
        <v>1</v>
      </c>
      <c r="M1037" s="5">
        <v>3000</v>
      </c>
      <c r="N1037" s="5">
        <f t="shared" si="25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709</v>
      </c>
      <c r="E1038" s="11" t="s">
        <v>2736</v>
      </c>
      <c r="F1038" s="11" t="s">
        <v>2737</v>
      </c>
      <c r="G1038" s="12" t="s">
        <v>2738</v>
      </c>
      <c r="H1038" s="9" t="s">
        <v>2739</v>
      </c>
      <c r="I1038" s="7" t="s">
        <v>169</v>
      </c>
      <c r="J1038" s="8" t="s">
        <v>171</v>
      </c>
      <c r="K1038" s="4" t="s">
        <v>1951</v>
      </c>
      <c r="L1038" s="5">
        <v>1</v>
      </c>
      <c r="M1038" s="5">
        <v>2500</v>
      </c>
      <c r="N1038" s="5">
        <f t="shared" si="25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709</v>
      </c>
      <c r="E1039" s="11" t="s">
        <v>2740</v>
      </c>
      <c r="F1039" s="11" t="s">
        <v>2741</v>
      </c>
      <c r="G1039" s="12" t="s">
        <v>2742</v>
      </c>
      <c r="H1039" s="9" t="s">
        <v>2743</v>
      </c>
      <c r="I1039" s="7" t="s">
        <v>169</v>
      </c>
      <c r="J1039" s="8" t="s">
        <v>171</v>
      </c>
      <c r="K1039" s="4" t="s">
        <v>1951</v>
      </c>
      <c r="L1039" s="5">
        <v>2</v>
      </c>
      <c r="M1039" s="5">
        <v>2500</v>
      </c>
      <c r="N1039" s="5">
        <f t="shared" si="25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709</v>
      </c>
      <c r="E1040" s="11" t="s">
        <v>2744</v>
      </c>
      <c r="F1040" s="11" t="s">
        <v>2745</v>
      </c>
      <c r="G1040" s="12" t="s">
        <v>2746</v>
      </c>
      <c r="H1040" s="9" t="s">
        <v>2747</v>
      </c>
      <c r="I1040" s="7" t="s">
        <v>169</v>
      </c>
      <c r="J1040" s="8" t="s">
        <v>171</v>
      </c>
      <c r="K1040" s="4" t="s">
        <v>1951</v>
      </c>
      <c r="L1040" s="5">
        <v>5</v>
      </c>
      <c r="M1040" s="5">
        <v>1500</v>
      </c>
      <c r="N1040" s="5">
        <f t="shared" si="25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709</v>
      </c>
      <c r="E1041" s="11" t="s">
        <v>2748</v>
      </c>
      <c r="F1041" s="11" t="s">
        <v>2749</v>
      </c>
      <c r="G1041" s="12" t="s">
        <v>2750</v>
      </c>
      <c r="H1041" s="9" t="s">
        <v>2751</v>
      </c>
      <c r="I1041" s="7" t="s">
        <v>169</v>
      </c>
      <c r="J1041" s="8" t="s">
        <v>171</v>
      </c>
      <c r="K1041" s="4" t="s">
        <v>1951</v>
      </c>
      <c r="L1041" s="5">
        <v>3</v>
      </c>
      <c r="M1041" s="5">
        <v>2800</v>
      </c>
      <c r="N1041" s="5">
        <f t="shared" si="25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709</v>
      </c>
      <c r="E1042" s="11" t="s">
        <v>2752</v>
      </c>
      <c r="F1042" s="11" t="s">
        <v>2753</v>
      </c>
      <c r="G1042" s="12" t="s">
        <v>2754</v>
      </c>
      <c r="H1042" s="9" t="s">
        <v>2755</v>
      </c>
      <c r="I1042" s="7" t="s">
        <v>169</v>
      </c>
      <c r="J1042" s="8" t="s">
        <v>171</v>
      </c>
      <c r="K1042" s="4" t="s">
        <v>1951</v>
      </c>
      <c r="L1042" s="5">
        <v>3</v>
      </c>
      <c r="M1042" s="5">
        <v>14500</v>
      </c>
      <c r="N1042" s="5">
        <f t="shared" si="25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1166</v>
      </c>
      <c r="E1043" s="11" t="s">
        <v>1399</v>
      </c>
      <c r="F1043" s="11" t="s">
        <v>1400</v>
      </c>
      <c r="G1043" s="12" t="s">
        <v>1401</v>
      </c>
      <c r="H1043" s="9" t="s">
        <v>2756</v>
      </c>
      <c r="I1043" s="7" t="s">
        <v>169</v>
      </c>
      <c r="J1043" s="8" t="s">
        <v>1305</v>
      </c>
      <c r="K1043" s="4" t="s">
        <v>1169</v>
      </c>
      <c r="L1043" s="5">
        <v>1</v>
      </c>
      <c r="M1043" s="5">
        <v>200000</v>
      </c>
      <c r="N1043" s="5">
        <f t="shared" si="25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1166</v>
      </c>
      <c r="E1044" s="11" t="s">
        <v>1399</v>
      </c>
      <c r="F1044" s="11" t="s">
        <v>1400</v>
      </c>
      <c r="G1044" s="12" t="s">
        <v>1401</v>
      </c>
      <c r="H1044" s="9" t="s">
        <v>2757</v>
      </c>
      <c r="I1044" s="7" t="s">
        <v>169</v>
      </c>
      <c r="J1044" s="8" t="s">
        <v>1305</v>
      </c>
      <c r="K1044" s="4" t="s">
        <v>1169</v>
      </c>
      <c r="L1044" s="5">
        <v>1</v>
      </c>
      <c r="M1044" s="5">
        <v>120000</v>
      </c>
      <c r="N1044" s="5">
        <f t="shared" si="25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1166</v>
      </c>
      <c r="E1045" s="11" t="s">
        <v>1399</v>
      </c>
      <c r="F1045" s="11" t="s">
        <v>1400</v>
      </c>
      <c r="G1045" s="12" t="s">
        <v>1401</v>
      </c>
      <c r="H1045" s="9" t="s">
        <v>2758</v>
      </c>
      <c r="I1045" s="7" t="s">
        <v>169</v>
      </c>
      <c r="J1045" s="8" t="s">
        <v>1305</v>
      </c>
      <c r="K1045" s="4" t="s">
        <v>1169</v>
      </c>
      <c r="L1045" s="5">
        <v>1</v>
      </c>
      <c r="M1045" s="5">
        <v>600000</v>
      </c>
      <c r="N1045" s="5">
        <f t="shared" si="25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709</v>
      </c>
      <c r="E1046" s="11" t="s">
        <v>2772</v>
      </c>
      <c r="F1046" s="11" t="s">
        <v>2783</v>
      </c>
      <c r="G1046" s="12" t="s">
        <v>2784</v>
      </c>
      <c r="H1046" s="9" t="s">
        <v>2759</v>
      </c>
      <c r="I1046" s="7" t="s">
        <v>169</v>
      </c>
      <c r="J1046" s="8" t="s">
        <v>171</v>
      </c>
      <c r="K1046" s="4" t="s">
        <v>1951</v>
      </c>
      <c r="L1046" s="5">
        <v>2</v>
      </c>
      <c r="M1046" s="5">
        <v>48000</v>
      </c>
      <c r="N1046" s="5">
        <f t="shared" si="25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709</v>
      </c>
      <c r="E1047" s="11" t="s">
        <v>885</v>
      </c>
      <c r="F1047" s="11" t="s">
        <v>886</v>
      </c>
      <c r="G1047" s="12" t="s">
        <v>153</v>
      </c>
      <c r="H1047" s="9" t="s">
        <v>2760</v>
      </c>
      <c r="I1047" s="7" t="s">
        <v>169</v>
      </c>
      <c r="J1047" s="8" t="s">
        <v>171</v>
      </c>
      <c r="K1047" s="4" t="s">
        <v>1951</v>
      </c>
      <c r="L1047" s="5">
        <v>1</v>
      </c>
      <c r="M1047" s="5">
        <v>103000</v>
      </c>
      <c r="N1047" s="5">
        <f t="shared" si="25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709</v>
      </c>
      <c r="E1048" s="11" t="s">
        <v>2773</v>
      </c>
      <c r="F1048" s="11" t="s">
        <v>2785</v>
      </c>
      <c r="G1048" s="12" t="s">
        <v>153</v>
      </c>
      <c r="H1048" s="9" t="s">
        <v>2761</v>
      </c>
      <c r="I1048" s="7" t="s">
        <v>169</v>
      </c>
      <c r="J1048" s="8" t="s">
        <v>171</v>
      </c>
      <c r="K1048" s="4" t="s">
        <v>1951</v>
      </c>
      <c r="L1048" s="5">
        <v>1</v>
      </c>
      <c r="M1048" s="5">
        <v>5000</v>
      </c>
      <c r="N1048" s="5">
        <f t="shared" si="25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709</v>
      </c>
      <c r="E1049" s="11" t="s">
        <v>2774</v>
      </c>
      <c r="F1049" s="11" t="s">
        <v>2786</v>
      </c>
      <c r="G1049" s="12" t="s">
        <v>153</v>
      </c>
      <c r="H1049" s="9" t="s">
        <v>2762</v>
      </c>
      <c r="I1049" s="7" t="s">
        <v>169</v>
      </c>
      <c r="J1049" s="8" t="s">
        <v>171</v>
      </c>
      <c r="K1049" s="4" t="s">
        <v>1951</v>
      </c>
      <c r="L1049" s="5">
        <v>1</v>
      </c>
      <c r="M1049" s="5">
        <v>118700</v>
      </c>
      <c r="N1049" s="5">
        <f t="shared" si="25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709</v>
      </c>
      <c r="E1050" s="11" t="s">
        <v>2775</v>
      </c>
      <c r="F1050" s="11" t="s">
        <v>2787</v>
      </c>
      <c r="G1050" s="12" t="s">
        <v>153</v>
      </c>
      <c r="H1050" s="9" t="s">
        <v>2763</v>
      </c>
      <c r="I1050" s="7" t="s">
        <v>169</v>
      </c>
      <c r="J1050" s="8" t="s">
        <v>171</v>
      </c>
      <c r="K1050" s="4" t="s">
        <v>1951</v>
      </c>
      <c r="L1050" s="5">
        <v>1</v>
      </c>
      <c r="M1050" s="5">
        <v>12000</v>
      </c>
      <c r="N1050" s="5">
        <f t="shared" si="25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709</v>
      </c>
      <c r="E1051" s="11" t="s">
        <v>2776</v>
      </c>
      <c r="F1051" s="11" t="s">
        <v>2788</v>
      </c>
      <c r="G1051" s="12" t="s">
        <v>2789</v>
      </c>
      <c r="H1051" s="9" t="s">
        <v>2764</v>
      </c>
      <c r="I1051" s="7" t="s">
        <v>169</v>
      </c>
      <c r="J1051" s="8" t="s">
        <v>171</v>
      </c>
      <c r="K1051" s="4" t="s">
        <v>1951</v>
      </c>
      <c r="L1051" s="5">
        <v>1</v>
      </c>
      <c r="M1051" s="5">
        <v>8000</v>
      </c>
      <c r="N1051" s="5">
        <f t="shared" si="25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709</v>
      </c>
      <c r="E1052" s="11" t="s">
        <v>2777</v>
      </c>
      <c r="F1052" s="11" t="s">
        <v>2790</v>
      </c>
      <c r="G1052" s="12" t="s">
        <v>153</v>
      </c>
      <c r="H1052" s="9" t="s">
        <v>2765</v>
      </c>
      <c r="I1052" s="7" t="s">
        <v>169</v>
      </c>
      <c r="J1052" s="8" t="s">
        <v>171</v>
      </c>
      <c r="K1052" s="4" t="s">
        <v>1951</v>
      </c>
      <c r="L1052" s="5">
        <v>1</v>
      </c>
      <c r="M1052" s="5">
        <v>2000</v>
      </c>
      <c r="N1052" s="5">
        <f t="shared" si="25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709</v>
      </c>
      <c r="E1053" s="11" t="s">
        <v>2778</v>
      </c>
      <c r="F1053" s="11" t="s">
        <v>2791</v>
      </c>
      <c r="G1053" s="12" t="s">
        <v>153</v>
      </c>
      <c r="H1053" s="9" t="s">
        <v>2766</v>
      </c>
      <c r="I1053" s="7" t="s">
        <v>169</v>
      </c>
      <c r="J1053" s="8" t="s">
        <v>171</v>
      </c>
      <c r="K1053" s="4" t="s">
        <v>1951</v>
      </c>
      <c r="L1053" s="5">
        <v>1</v>
      </c>
      <c r="M1053" s="5">
        <v>3000</v>
      </c>
      <c r="N1053" s="5">
        <f t="shared" si="25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709</v>
      </c>
      <c r="E1054" s="11" t="s">
        <v>2779</v>
      </c>
      <c r="F1054" s="11" t="s">
        <v>2792</v>
      </c>
      <c r="G1054" s="12" t="s">
        <v>153</v>
      </c>
      <c r="H1054" s="9" t="s">
        <v>2767</v>
      </c>
      <c r="I1054" s="7" t="s">
        <v>169</v>
      </c>
      <c r="J1054" s="8" t="s">
        <v>171</v>
      </c>
      <c r="K1054" s="4" t="s">
        <v>1951</v>
      </c>
      <c r="L1054" s="5">
        <v>1</v>
      </c>
      <c r="M1054" s="5">
        <v>52000</v>
      </c>
      <c r="N1054" s="5">
        <f t="shared" si="25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709</v>
      </c>
      <c r="E1055" s="11" t="s">
        <v>2780</v>
      </c>
      <c r="F1055" s="11" t="s">
        <v>2793</v>
      </c>
      <c r="G1055" s="12" t="s">
        <v>153</v>
      </c>
      <c r="H1055" s="9" t="s">
        <v>2768</v>
      </c>
      <c r="I1055" s="7" t="s">
        <v>169</v>
      </c>
      <c r="J1055" s="8" t="s">
        <v>171</v>
      </c>
      <c r="K1055" s="4" t="s">
        <v>1951</v>
      </c>
      <c r="L1055" s="5">
        <v>1</v>
      </c>
      <c r="M1055" s="5">
        <v>7000</v>
      </c>
      <c r="N1055" s="5">
        <f t="shared" si="25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709</v>
      </c>
      <c r="E1056" s="11" t="s">
        <v>2781</v>
      </c>
      <c r="F1056" s="12" t="s">
        <v>956</v>
      </c>
      <c r="G1056" s="12" t="s">
        <v>2794</v>
      </c>
      <c r="H1056" s="9" t="s">
        <v>2769</v>
      </c>
      <c r="I1056" s="7" t="s">
        <v>169</v>
      </c>
      <c r="J1056" s="8" t="s">
        <v>171</v>
      </c>
      <c r="K1056" s="4" t="s">
        <v>1498</v>
      </c>
      <c r="L1056" s="5">
        <v>5</v>
      </c>
      <c r="M1056" s="5">
        <v>2500</v>
      </c>
      <c r="N1056" s="5">
        <f t="shared" si="25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709</v>
      </c>
      <c r="E1057" s="11" t="s">
        <v>2782</v>
      </c>
      <c r="F1057" s="11" t="s">
        <v>158</v>
      </c>
      <c r="G1057" s="12" t="s">
        <v>2795</v>
      </c>
      <c r="H1057" s="9" t="s">
        <v>2770</v>
      </c>
      <c r="I1057" s="7" t="s">
        <v>169</v>
      </c>
      <c r="J1057" s="8" t="s">
        <v>171</v>
      </c>
      <c r="K1057" s="4" t="s">
        <v>1951</v>
      </c>
      <c r="L1057" s="5">
        <v>1</v>
      </c>
      <c r="M1057" s="5">
        <v>3503.2</v>
      </c>
      <c r="N1057" s="5">
        <f t="shared" si="25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709</v>
      </c>
      <c r="E1058" s="11" t="s">
        <v>1005</v>
      </c>
      <c r="F1058" s="11" t="s">
        <v>1006</v>
      </c>
      <c r="G1058" s="12" t="s">
        <v>1007</v>
      </c>
      <c r="H1058" s="9" t="s">
        <v>2771</v>
      </c>
      <c r="I1058" s="7" t="s">
        <v>169</v>
      </c>
      <c r="J1058" s="8" t="s">
        <v>171</v>
      </c>
      <c r="K1058" s="4" t="s">
        <v>1498</v>
      </c>
      <c r="L1058" s="5">
        <v>16</v>
      </c>
      <c r="M1058" s="5">
        <v>625</v>
      </c>
      <c r="N1058" s="5">
        <f t="shared" si="25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1166</v>
      </c>
      <c r="E1059" s="12" t="s">
        <v>2121</v>
      </c>
      <c r="F1059" s="9" t="s">
        <v>2122</v>
      </c>
      <c r="G1059" s="7" t="s">
        <v>2123</v>
      </c>
      <c r="H1059" s="8" t="s">
        <v>2124</v>
      </c>
      <c r="I1059" s="4" t="s">
        <v>169</v>
      </c>
      <c r="J1059" s="5" t="s">
        <v>171</v>
      </c>
      <c r="K1059" s="5" t="s">
        <v>2097</v>
      </c>
      <c r="L1059" s="5">
        <v>1</v>
      </c>
      <c r="M1059" s="5">
        <v>194000</v>
      </c>
      <c r="N1059" s="5">
        <f t="shared" ref="N1059:N1062" si="26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1166</v>
      </c>
      <c r="E1060" s="11" t="s">
        <v>2590</v>
      </c>
      <c r="F1060" s="11" t="s">
        <v>2591</v>
      </c>
      <c r="G1060" s="12" t="s">
        <v>2591</v>
      </c>
      <c r="H1060" s="9" t="s">
        <v>2797</v>
      </c>
      <c r="I1060" s="4" t="s">
        <v>169</v>
      </c>
      <c r="J1060" s="5" t="s">
        <v>171</v>
      </c>
      <c r="K1060" s="5" t="s">
        <v>2097</v>
      </c>
      <c r="L1060" s="5">
        <v>1</v>
      </c>
      <c r="M1060" s="5">
        <v>11785.71</v>
      </c>
      <c r="N1060" s="5">
        <f t="shared" si="26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709</v>
      </c>
      <c r="E1061" s="11" t="s">
        <v>1067</v>
      </c>
      <c r="F1061" s="11" t="s">
        <v>1068</v>
      </c>
      <c r="G1061" s="12" t="s">
        <v>2798</v>
      </c>
      <c r="H1061" s="9" t="s">
        <v>2799</v>
      </c>
      <c r="I1061" s="7" t="s">
        <v>169</v>
      </c>
      <c r="J1061" s="8" t="s">
        <v>171</v>
      </c>
      <c r="K1061" s="4" t="s">
        <v>1951</v>
      </c>
      <c r="L1061" s="5">
        <v>1</v>
      </c>
      <c r="M1061" s="5">
        <v>85446.42</v>
      </c>
      <c r="N1061" s="5">
        <f t="shared" si="26"/>
        <v>85446.42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1166</v>
      </c>
      <c r="E1062" s="11" t="s">
        <v>1167</v>
      </c>
      <c r="F1062" s="11" t="s">
        <v>1168</v>
      </c>
      <c r="G1062" s="12" t="s">
        <v>1168</v>
      </c>
      <c r="H1062" s="9" t="s">
        <v>2800</v>
      </c>
      <c r="I1062" s="7" t="s">
        <v>175</v>
      </c>
      <c r="J1062" s="8"/>
      <c r="K1062" s="4" t="s">
        <v>2097</v>
      </c>
      <c r="L1062" s="5">
        <v>1</v>
      </c>
      <c r="M1062" s="5">
        <v>17510000</v>
      </c>
      <c r="N1062" s="5">
        <f t="shared" si="26"/>
        <v>17510000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/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1166</v>
      </c>
      <c r="E1063" s="11" t="s">
        <v>1357</v>
      </c>
      <c r="F1063" s="11" t="s">
        <v>1358</v>
      </c>
      <c r="G1063" s="12" t="s">
        <v>1358</v>
      </c>
      <c r="H1063" s="9" t="s">
        <v>2803</v>
      </c>
      <c r="I1063" s="7" t="s">
        <v>169</v>
      </c>
      <c r="J1063" s="8" t="s">
        <v>1360</v>
      </c>
      <c r="K1063" s="4" t="s">
        <v>1169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ht="12" customHeight="1" x14ac:dyDescent="0.15">
      <c r="N1064" s="39">
        <f>SUM(N12:N1063)</f>
        <v>1333543758.4409664</v>
      </c>
    </row>
    <row r="1065" spans="2:21" ht="33.75" customHeight="1" x14ac:dyDescent="0.25">
      <c r="B1065" s="76" t="s">
        <v>2679</v>
      </c>
      <c r="C1065" s="76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31"/>
      <c r="T1065" s="31"/>
      <c r="U1065" s="19"/>
    </row>
    <row r="1066" spans="2:21" ht="15" x14ac:dyDescent="0.25">
      <c r="B1066" s="32"/>
      <c r="C1066" s="77" t="s">
        <v>197</v>
      </c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19"/>
    </row>
    <row r="1067" spans="2:21" ht="19.5" customHeight="1" x14ac:dyDescent="0.25">
      <c r="B1067" s="32"/>
      <c r="C1067" s="67" t="s">
        <v>198</v>
      </c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4"/>
      <c r="R1067" s="67" t="s">
        <v>2804</v>
      </c>
      <c r="S1067" s="65"/>
      <c r="T1067" s="65"/>
      <c r="U1067" s="19"/>
    </row>
    <row r="1068" spans="2:21" ht="19.5" customHeight="1" x14ac:dyDescent="0.25">
      <c r="B1068" s="32"/>
      <c r="C1068" s="56" t="s">
        <v>2687</v>
      </c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7"/>
      <c r="R1068" s="56" t="s">
        <v>2688</v>
      </c>
      <c r="S1068" s="61"/>
      <c r="T1068" s="61"/>
      <c r="U1068" s="19"/>
    </row>
    <row r="1069" spans="2:21" ht="26.25" customHeight="1" x14ac:dyDescent="0.15">
      <c r="B1069" s="33"/>
      <c r="C1069" s="56" t="s">
        <v>2454</v>
      </c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7"/>
      <c r="R1069" s="56" t="s">
        <v>1454</v>
      </c>
      <c r="S1069" s="56"/>
      <c r="T1069" s="56"/>
      <c r="U1069" s="56"/>
    </row>
    <row r="1070" spans="2:21" ht="25.5" customHeight="1" x14ac:dyDescent="0.2">
      <c r="B1070" s="67"/>
      <c r="C1070" s="67" t="s">
        <v>1455</v>
      </c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34"/>
      <c r="Q1070" s="67"/>
      <c r="R1070" s="67" t="s">
        <v>2801</v>
      </c>
      <c r="S1070" s="67"/>
      <c r="T1070" s="67"/>
      <c r="U1070" s="67"/>
    </row>
    <row r="1071" spans="2:21" ht="25.5" customHeight="1" x14ac:dyDescent="0.2">
      <c r="B1071" s="67"/>
      <c r="C1071" s="67" t="s">
        <v>200</v>
      </c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34"/>
      <c r="Q1071" s="67"/>
      <c r="R1071" s="67" t="s">
        <v>201</v>
      </c>
      <c r="S1071" s="67"/>
      <c r="T1071" s="67"/>
      <c r="U1071" s="67"/>
    </row>
    <row r="1072" spans="2:21" ht="24" customHeight="1" x14ac:dyDescent="0.15">
      <c r="B1072" s="67"/>
      <c r="C1072" s="74" t="s">
        <v>2570</v>
      </c>
      <c r="D1072" s="74"/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66"/>
      <c r="R1072" s="74" t="s">
        <v>199</v>
      </c>
      <c r="S1072" s="74"/>
      <c r="T1072" s="74"/>
      <c r="U1072" s="74"/>
    </row>
    <row r="1073" spans="2:21" ht="24" customHeight="1" x14ac:dyDescent="0.15">
      <c r="B1073" s="67"/>
      <c r="C1073" s="67" t="s">
        <v>1458</v>
      </c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 t="s">
        <v>1457</v>
      </c>
      <c r="S1073" s="64"/>
      <c r="T1073" s="64"/>
      <c r="U1073" s="67"/>
    </row>
    <row r="1074" spans="2:21" ht="24" customHeight="1" x14ac:dyDescent="0.15">
      <c r="B1074" s="67"/>
      <c r="C1074" s="74" t="s">
        <v>202</v>
      </c>
      <c r="D1074" s="74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67"/>
      <c r="R1074" s="74" t="s">
        <v>1456</v>
      </c>
      <c r="S1074" s="74"/>
      <c r="T1074" s="74"/>
      <c r="U1074" s="67"/>
    </row>
    <row r="1075" spans="2:21" ht="23.25" customHeight="1" x14ac:dyDescent="0.15">
      <c r="B1075" s="56"/>
      <c r="C1075" s="68" t="s">
        <v>2099</v>
      </c>
      <c r="D1075" s="68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68"/>
      <c r="Q1075" s="56"/>
      <c r="R1075" s="68" t="s">
        <v>2802</v>
      </c>
      <c r="S1075" s="68"/>
      <c r="T1075" s="68"/>
      <c r="U1075" s="56"/>
    </row>
    <row r="1076" spans="2:21" ht="11.25" customHeight="1" x14ac:dyDescent="0.2">
      <c r="B1076" s="35"/>
      <c r="C1076" s="75" t="s">
        <v>203</v>
      </c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  <c r="P1076" s="75"/>
      <c r="Q1076" s="56"/>
      <c r="R1076" s="34"/>
      <c r="S1076" s="34"/>
      <c r="T1076" s="34"/>
      <c r="U1076" s="33"/>
    </row>
    <row r="1077" spans="2:21" ht="15" x14ac:dyDescent="0.25">
      <c r="B1077" s="35"/>
      <c r="C1077" s="68" t="s">
        <v>204</v>
      </c>
      <c r="D1077" s="68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56"/>
      <c r="R1077" s="68" t="s">
        <v>205</v>
      </c>
      <c r="S1077" s="68"/>
      <c r="T1077" s="68"/>
      <c r="U1077" s="19"/>
    </row>
    <row r="1078" spans="2:21" x14ac:dyDescent="0.15">
      <c r="U1078" s="63"/>
    </row>
    <row r="1079" spans="2:21" x14ac:dyDescent="0.15">
      <c r="U1079" s="63"/>
    </row>
    <row r="1080" spans="2:21" x14ac:dyDescent="0.15">
      <c r="U1080" s="63"/>
    </row>
    <row r="1081" spans="2:21" x14ac:dyDescent="0.15">
      <c r="U1081" s="63"/>
    </row>
    <row r="1082" spans="2:21" x14ac:dyDescent="0.15">
      <c r="U1082" s="63"/>
    </row>
  </sheetData>
  <autoFilter ref="B11:U1077"/>
  <mergeCells count="39">
    <mergeCell ref="C1072:P1072"/>
    <mergeCell ref="R1072:U1072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B1065:R1065"/>
    <mergeCell ref="C1066:T1066"/>
    <mergeCell ref="U9:U10"/>
    <mergeCell ref="O9:O10"/>
    <mergeCell ref="P9:P10"/>
    <mergeCell ref="Q9:Q10"/>
    <mergeCell ref="R9:R10"/>
    <mergeCell ref="S9:S10"/>
    <mergeCell ref="T9:T10"/>
    <mergeCell ref="H9:H10"/>
    <mergeCell ref="C1077:P1077"/>
    <mergeCell ref="R1077:T1077"/>
    <mergeCell ref="I9:J10"/>
    <mergeCell ref="K9:K10"/>
    <mergeCell ref="L9:L10"/>
    <mergeCell ref="M9:M10"/>
    <mergeCell ref="N9:N10"/>
    <mergeCell ref="G9:G10"/>
    <mergeCell ref="C1074:P1074"/>
    <mergeCell ref="R1074:T1074"/>
    <mergeCell ref="C1075:P1075"/>
    <mergeCell ref="R1075:T1075"/>
    <mergeCell ref="C1076:P1076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63"/>
  </dataValidation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№65 от 02.09.2019г.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2019-09-26T08:10:09Z</cp:lastPrinted>
  <dcterms:created xsi:type="dcterms:W3CDTF">2017-12-25T14:02:22Z</dcterms:created>
  <dcterms:modified xsi:type="dcterms:W3CDTF">2019-10-02T03:58:32Z</dcterms:modified>
</cp:coreProperties>
</file>